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P\Raw &amp; Source Data\CIS\WEBSITE CIS\2024\"/>
    </mc:Choice>
  </mc:AlternateContent>
  <xr:revisionPtr revIDLastSave="0" documentId="13_ncr:1_{B2BDB844-975F-45D3-A97D-3ED98CAC886A}" xr6:coauthVersionLast="47" xr6:coauthVersionMax="47" xr10:uidLastSave="{00000000-0000-0000-0000-000000000000}"/>
  <bookViews>
    <workbookView xWindow="28680" yWindow="-120" windowWidth="21840" windowHeight="13020" xr2:uid="{90E5BC81-20D8-4567-B5F7-5222E008C2E8}"/>
  </bookViews>
  <sheets>
    <sheet name="Sheet1" sheetId="1" r:id="rId1"/>
  </sheets>
  <externalReferences>
    <externalReference r:id="rId2"/>
  </externalReferences>
  <definedNames>
    <definedName name="FundType">OFFSET([1]WEB_DATA!$A$4,1,0,COUNTA([1]WEB_DATA!$A:$A)-1,13)</definedName>
    <definedName name="NAVType">OFFSET([1]WEB_DATA!$X$4,1,0,COUNTA([1]WEB_DATA!$X:$X)-1,9)</definedName>
    <definedName name="NetAssets">OFFSET([1]WEB_DATA!$P$4,1,0,COUNTA([1]WEB_DATA!$P:$P)-1,7)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2" i="1" l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</calcChain>
</file>

<file path=xl/sharedStrings.xml><?xml version="1.0" encoding="utf-8"?>
<sst xmlns="http://schemas.openxmlformats.org/spreadsheetml/2006/main" count="118" uniqueCount="21">
  <si>
    <t>TRINIDAD AND TOBAGO SECURITIES AND EXCHANGE COMMISSION</t>
  </si>
  <si>
    <t>COLLECTIVE INVESTMENT SCHEME INDUSTRY DATA</t>
  </si>
  <si>
    <t xml:space="preserve"> </t>
  </si>
  <si>
    <t>The data within this worksheet is provisional.</t>
  </si>
  <si>
    <t>Date</t>
  </si>
  <si>
    <t>No. of Issuers</t>
  </si>
  <si>
    <t>No. of funds</t>
  </si>
  <si>
    <t>Fixed Income Fund</t>
  </si>
  <si>
    <t>Balanced Fund</t>
  </si>
  <si>
    <t>Equity Fund</t>
  </si>
  <si>
    <t>Other</t>
  </si>
  <si>
    <t>Fixed NAV</t>
  </si>
  <si>
    <t>Floating NAV</t>
  </si>
  <si>
    <t xml:space="preserve">Not Applicable </t>
  </si>
  <si>
    <t>Undisclosed</t>
  </si>
  <si>
    <t xml:space="preserve"> Total Net Assets Under Management</t>
  </si>
  <si>
    <t>Total Sales</t>
  </si>
  <si>
    <t>Total Redemptions</t>
  </si>
  <si>
    <t>Net Sales/Redemptions</t>
  </si>
  <si>
    <t/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</si>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</sst>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d\-mmm\-yy;@"/>
    <numFmt numFmtId="165" formatCode="#,##0.00_);[Red]\(#,##0.00\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43" fontId="0" fillId="6" borderId="0" xfId="1" applyNumberFormat="1" applyFont="1" applyFill="1" applyAlignment="1">
      <alignment horizontal="center"/>
    </xf>
    <xf numFmtId="43" fontId="0" fillId="6" borderId="0" xfId="1" applyNumberFormat="1" applyFont="1" applyFill="1" applyAlignment="1"/>
    <xf numFmtId="14" fontId="0" fillId="0" borderId="0" xfId="0" applyNumberForma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684711</xdr:colOff>
      <xdr:row>3</xdr:row>
      <xdr:rowOff>21772</xdr:rowOff>
    </xdr:from>
    <xdr:to>
      <xdr:col>8</xdr:col>
      <xdr:colOff>645522</xdr:colOff>
      <xdr:row>8</xdr:row>
      <xdr:rowOff>105592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BC86EF-D87D-4A0A-B787-2BEEA659F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0261" y="688522"/>
          <a:ext cx="1148261" cy="10045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P\Raw%20&amp;%20Source%20Data\CIS\TTSEC%20CIS%20Database\2024\03%20-%20TTSEC%20CIS%20INDUSTRY%20DATABASE%20(March%202024).xlsx" TargetMode="External"/><Relationship Id="rId1" Type="http://schemas.openxmlformats.org/officeDocument/2006/relationships/externalLinkPath" Target="/PRP/Raw%20&amp;%20Source%20Data/CIS/TTSEC%20CIS%20Database/2024/03%20-%20TTSEC%20CIS%20INDUSTRY%20DATABASE%20(March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Reports&gt;&gt;&gt;"/>
      <sheetName val="AUM BY ISSUER"/>
      <sheetName val="PERIODIC CHG IN AUM"/>
      <sheetName val="NET SALES REPURCH"/>
      <sheetName val="TOP 5 AUM"/>
      <sheetName val="AUM-TYPE (PR&amp;P)"/>
      <sheetName val="AUM -TYPE"/>
      <sheetName val="BANK VS NON BNK"/>
      <sheetName val="BNK VS NON BNK (MTH)"/>
      <sheetName val="AUM BY FUND"/>
      <sheetName val="CIS INDICATORS"/>
      <sheetName val="FIXED VS FLOATING"/>
      <sheetName val="WEB_EXT"/>
      <sheetName val="WEB_INT"/>
      <sheetName val="Data&gt;&gt;&gt;"/>
      <sheetName val="CIS DATA"/>
      <sheetName val="Fnameby type"/>
      <sheetName val="Fund List"/>
      <sheetName val="GDP"/>
      <sheetName val="WEB_DATA"/>
      <sheetName val="BNK DEPOSIT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">
          <cell r="A3" t="str">
            <v>Sum of NET ASSETS</v>
          </cell>
          <cell r="X3" t="str">
            <v>Sum of NET ASSETS</v>
          </cell>
        </row>
        <row r="4">
          <cell r="A4" t="str">
            <v>Row Labels</v>
          </cell>
          <cell r="P4" t="str">
            <v>Row Labels</v>
          </cell>
          <cell r="X4" t="str">
            <v>Row Labels</v>
          </cell>
        </row>
        <row r="5">
          <cell r="A5">
            <v>45382</v>
          </cell>
          <cell r="P5">
            <v>45046</v>
          </cell>
          <cell r="X5">
            <v>45046</v>
          </cell>
        </row>
        <row r="6">
          <cell r="A6">
            <v>45351</v>
          </cell>
          <cell r="P6">
            <v>45016</v>
          </cell>
          <cell r="X6">
            <v>45016</v>
          </cell>
        </row>
        <row r="7">
          <cell r="A7">
            <v>45322</v>
          </cell>
          <cell r="P7">
            <v>44985</v>
          </cell>
          <cell r="X7">
            <v>44985</v>
          </cell>
        </row>
        <row r="8">
          <cell r="A8">
            <v>45291</v>
          </cell>
          <cell r="P8">
            <v>44957</v>
          </cell>
          <cell r="X8">
            <v>44957</v>
          </cell>
        </row>
        <row r="9">
          <cell r="A9">
            <v>45260</v>
          </cell>
          <cell r="P9">
            <v>44926</v>
          </cell>
          <cell r="X9">
            <v>44926</v>
          </cell>
        </row>
        <row r="10">
          <cell r="A10">
            <v>45230</v>
          </cell>
          <cell r="P10">
            <v>44895</v>
          </cell>
          <cell r="X10">
            <v>44895</v>
          </cell>
        </row>
        <row r="11">
          <cell r="A11">
            <v>45199</v>
          </cell>
          <cell r="P11">
            <v>44865</v>
          </cell>
          <cell r="X11">
            <v>44865</v>
          </cell>
        </row>
        <row r="12">
          <cell r="A12">
            <v>45169</v>
          </cell>
          <cell r="P12">
            <v>44834</v>
          </cell>
          <cell r="X12">
            <v>44834</v>
          </cell>
        </row>
        <row r="13">
          <cell r="A13">
            <v>45138</v>
          </cell>
          <cell r="P13">
            <v>44804</v>
          </cell>
          <cell r="X13">
            <v>44804</v>
          </cell>
        </row>
        <row r="14">
          <cell r="A14">
            <v>45107</v>
          </cell>
          <cell r="P14">
            <v>44773</v>
          </cell>
          <cell r="X14">
            <v>44773</v>
          </cell>
        </row>
        <row r="15">
          <cell r="A15">
            <v>45077</v>
          </cell>
          <cell r="P15">
            <v>44742</v>
          </cell>
          <cell r="X15">
            <v>44742</v>
          </cell>
        </row>
        <row r="16">
          <cell r="A16">
            <v>45046</v>
          </cell>
          <cell r="P16">
            <v>44712</v>
          </cell>
          <cell r="X16">
            <v>44712</v>
          </cell>
        </row>
        <row r="17">
          <cell r="A17">
            <v>45016</v>
          </cell>
          <cell r="P17">
            <v>44681</v>
          </cell>
          <cell r="X17">
            <v>44681</v>
          </cell>
        </row>
        <row r="18">
          <cell r="A18">
            <v>44985</v>
          </cell>
          <cell r="P18">
            <v>44651</v>
          </cell>
          <cell r="X18">
            <v>44651</v>
          </cell>
        </row>
        <row r="19">
          <cell r="A19">
            <v>44957</v>
          </cell>
          <cell r="P19">
            <v>44620</v>
          </cell>
          <cell r="X19">
            <v>44620</v>
          </cell>
        </row>
        <row r="20">
          <cell r="A20">
            <v>44926</v>
          </cell>
          <cell r="P20">
            <v>44592</v>
          </cell>
          <cell r="X20">
            <v>44592</v>
          </cell>
        </row>
        <row r="21">
          <cell r="A21">
            <v>44895</v>
          </cell>
          <cell r="P21">
            <v>44561</v>
          </cell>
          <cell r="X21">
            <v>44561</v>
          </cell>
        </row>
        <row r="22">
          <cell r="A22">
            <v>44865</v>
          </cell>
          <cell r="P22">
            <v>44530</v>
          </cell>
          <cell r="X22">
            <v>44530</v>
          </cell>
        </row>
        <row r="23">
          <cell r="A23">
            <v>44834</v>
          </cell>
          <cell r="P23">
            <v>44500</v>
          </cell>
          <cell r="X23">
            <v>44500</v>
          </cell>
        </row>
        <row r="24">
          <cell r="A24">
            <v>44804</v>
          </cell>
          <cell r="P24">
            <v>44469</v>
          </cell>
          <cell r="X24">
            <v>44469</v>
          </cell>
        </row>
        <row r="25">
          <cell r="A25">
            <v>44773</v>
          </cell>
          <cell r="P25">
            <v>44439</v>
          </cell>
          <cell r="X25">
            <v>44439</v>
          </cell>
        </row>
        <row r="26">
          <cell r="A26">
            <v>44742</v>
          </cell>
          <cell r="P26">
            <v>44408</v>
          </cell>
          <cell r="X26">
            <v>44408</v>
          </cell>
        </row>
        <row r="27">
          <cell r="A27">
            <v>44712</v>
          </cell>
          <cell r="P27">
            <v>44377</v>
          </cell>
          <cell r="X27">
            <v>44377</v>
          </cell>
        </row>
        <row r="28">
          <cell r="A28">
            <v>44681</v>
          </cell>
          <cell r="P28">
            <v>44347</v>
          </cell>
          <cell r="X28">
            <v>44347</v>
          </cell>
        </row>
        <row r="29">
          <cell r="A29">
            <v>44651</v>
          </cell>
          <cell r="P29">
            <v>44316</v>
          </cell>
          <cell r="X29">
            <v>44316</v>
          </cell>
        </row>
        <row r="30">
          <cell r="A30">
            <v>44620</v>
          </cell>
          <cell r="P30">
            <v>44286</v>
          </cell>
          <cell r="X30">
            <v>44286</v>
          </cell>
        </row>
        <row r="31">
          <cell r="A31">
            <v>44592</v>
          </cell>
          <cell r="P31">
            <v>44255</v>
          </cell>
          <cell r="X31">
            <v>44255</v>
          </cell>
        </row>
        <row r="32">
          <cell r="A32">
            <v>44561</v>
          </cell>
          <cell r="P32">
            <v>44227</v>
          </cell>
          <cell r="X32">
            <v>44227</v>
          </cell>
        </row>
        <row r="33">
          <cell r="A33">
            <v>44530</v>
          </cell>
          <cell r="P33">
            <v>44196</v>
          </cell>
          <cell r="X33">
            <v>44196</v>
          </cell>
        </row>
        <row r="34">
          <cell r="A34">
            <v>44500</v>
          </cell>
          <cell r="P34">
            <v>44165</v>
          </cell>
          <cell r="X34">
            <v>44165</v>
          </cell>
        </row>
        <row r="35">
          <cell r="A35">
            <v>44469</v>
          </cell>
          <cell r="P35">
            <v>44135</v>
          </cell>
          <cell r="X35">
            <v>44135</v>
          </cell>
        </row>
        <row r="36">
          <cell r="A36">
            <v>44439</v>
          </cell>
          <cell r="P36">
            <v>44104</v>
          </cell>
          <cell r="X36">
            <v>44104</v>
          </cell>
        </row>
        <row r="37">
          <cell r="A37">
            <v>44408</v>
          </cell>
          <cell r="P37">
            <v>44074</v>
          </cell>
          <cell r="X37">
            <v>44074</v>
          </cell>
        </row>
        <row r="38">
          <cell r="A38">
            <v>44377</v>
          </cell>
          <cell r="P38">
            <v>44043</v>
          </cell>
          <cell r="X38">
            <v>44043</v>
          </cell>
        </row>
        <row r="39">
          <cell r="A39">
            <v>44347</v>
          </cell>
          <cell r="P39">
            <v>44012</v>
          </cell>
          <cell r="X39">
            <v>44012</v>
          </cell>
        </row>
        <row r="40">
          <cell r="A40">
            <v>44316</v>
          </cell>
          <cell r="P40">
            <v>43982</v>
          </cell>
          <cell r="X40">
            <v>43982</v>
          </cell>
        </row>
        <row r="41">
          <cell r="A41">
            <v>44286</v>
          </cell>
          <cell r="P41">
            <v>43951</v>
          </cell>
          <cell r="X41">
            <v>43951</v>
          </cell>
        </row>
        <row r="42">
          <cell r="A42">
            <v>44255</v>
          </cell>
          <cell r="P42">
            <v>43921</v>
          </cell>
          <cell r="X42">
            <v>43921</v>
          </cell>
        </row>
        <row r="43">
          <cell r="A43">
            <v>44227</v>
          </cell>
          <cell r="P43">
            <v>43890</v>
          </cell>
          <cell r="X43">
            <v>43890</v>
          </cell>
        </row>
        <row r="44">
          <cell r="A44">
            <v>44196</v>
          </cell>
          <cell r="P44">
            <v>43861</v>
          </cell>
          <cell r="X44">
            <v>43861</v>
          </cell>
        </row>
        <row r="45">
          <cell r="A45">
            <v>44165</v>
          </cell>
          <cell r="P45">
            <v>43830</v>
          </cell>
          <cell r="X45">
            <v>43830</v>
          </cell>
        </row>
        <row r="46">
          <cell r="A46">
            <v>44135</v>
          </cell>
          <cell r="P46">
            <v>43799</v>
          </cell>
          <cell r="X46">
            <v>43799</v>
          </cell>
        </row>
        <row r="47">
          <cell r="A47">
            <v>44104</v>
          </cell>
          <cell r="P47">
            <v>43769</v>
          </cell>
          <cell r="X47">
            <v>43769</v>
          </cell>
        </row>
        <row r="48">
          <cell r="A48">
            <v>44074</v>
          </cell>
          <cell r="P48">
            <v>43738</v>
          </cell>
          <cell r="X48">
            <v>43738</v>
          </cell>
        </row>
        <row r="49">
          <cell r="A49">
            <v>44043</v>
          </cell>
          <cell r="P49">
            <v>43708</v>
          </cell>
          <cell r="X49">
            <v>43708</v>
          </cell>
        </row>
        <row r="50">
          <cell r="A50">
            <v>44012</v>
          </cell>
          <cell r="P50">
            <v>43677</v>
          </cell>
          <cell r="X50">
            <v>43677</v>
          </cell>
        </row>
        <row r="51">
          <cell r="A51">
            <v>43982</v>
          </cell>
          <cell r="P51">
            <v>43646</v>
          </cell>
          <cell r="X51">
            <v>43646</v>
          </cell>
        </row>
        <row r="52">
          <cell r="A52">
            <v>43951</v>
          </cell>
          <cell r="P52">
            <v>43616</v>
          </cell>
          <cell r="X52">
            <v>43616</v>
          </cell>
        </row>
        <row r="53">
          <cell r="A53">
            <v>43921</v>
          </cell>
          <cell r="P53">
            <v>43585</v>
          </cell>
          <cell r="X53">
            <v>43585</v>
          </cell>
        </row>
        <row r="54">
          <cell r="A54">
            <v>43890</v>
          </cell>
          <cell r="P54">
            <v>43555</v>
          </cell>
          <cell r="X54">
            <v>43555</v>
          </cell>
        </row>
        <row r="55">
          <cell r="A55">
            <v>43861</v>
          </cell>
          <cell r="P55">
            <v>43524</v>
          </cell>
          <cell r="X55">
            <v>43524</v>
          </cell>
        </row>
        <row r="56">
          <cell r="A56">
            <v>43830</v>
          </cell>
          <cell r="P56">
            <v>43496</v>
          </cell>
          <cell r="X56">
            <v>43496</v>
          </cell>
        </row>
        <row r="57">
          <cell r="A57">
            <v>43799</v>
          </cell>
          <cell r="P57">
            <v>43465</v>
          </cell>
          <cell r="X57">
            <v>43465</v>
          </cell>
        </row>
        <row r="58">
          <cell r="A58">
            <v>43769</v>
          </cell>
          <cell r="P58">
            <v>43434</v>
          </cell>
          <cell r="X58">
            <v>43434</v>
          </cell>
        </row>
        <row r="59">
          <cell r="A59">
            <v>43738</v>
          </cell>
          <cell r="P59">
            <v>43404</v>
          </cell>
          <cell r="X59">
            <v>43404</v>
          </cell>
        </row>
        <row r="60">
          <cell r="A60">
            <v>43708</v>
          </cell>
          <cell r="P60">
            <v>43373</v>
          </cell>
          <cell r="X60">
            <v>43373</v>
          </cell>
        </row>
        <row r="61">
          <cell r="A61">
            <v>43677</v>
          </cell>
          <cell r="P61">
            <v>43343</v>
          </cell>
          <cell r="X61">
            <v>43343</v>
          </cell>
        </row>
        <row r="62">
          <cell r="A62">
            <v>43646</v>
          </cell>
          <cell r="P62">
            <v>43312</v>
          </cell>
          <cell r="X62">
            <v>43312</v>
          </cell>
        </row>
        <row r="63">
          <cell r="A63">
            <v>43616</v>
          </cell>
          <cell r="P63">
            <v>43281</v>
          </cell>
          <cell r="X63">
            <v>43281</v>
          </cell>
        </row>
        <row r="64">
          <cell r="A64">
            <v>43585</v>
          </cell>
          <cell r="P64">
            <v>43251</v>
          </cell>
          <cell r="X64">
            <v>43251</v>
          </cell>
        </row>
        <row r="65">
          <cell r="A65">
            <v>43555</v>
          </cell>
          <cell r="P65">
            <v>43220</v>
          </cell>
          <cell r="X65">
            <v>43220</v>
          </cell>
        </row>
        <row r="66">
          <cell r="A66">
            <v>43524</v>
          </cell>
          <cell r="P66">
            <v>43190</v>
          </cell>
          <cell r="X66">
            <v>43190</v>
          </cell>
        </row>
        <row r="67">
          <cell r="A67">
            <v>43496</v>
          </cell>
          <cell r="P67">
            <v>43159</v>
          </cell>
          <cell r="X67">
            <v>43159</v>
          </cell>
        </row>
        <row r="68">
          <cell r="A68">
            <v>43465</v>
          </cell>
          <cell r="P68">
            <v>43131</v>
          </cell>
          <cell r="X68">
            <v>43131</v>
          </cell>
        </row>
        <row r="69">
          <cell r="A69">
            <v>43434</v>
          </cell>
          <cell r="P69">
            <v>43100</v>
          </cell>
          <cell r="X69">
            <v>43100</v>
          </cell>
        </row>
        <row r="70">
          <cell r="A70">
            <v>43404</v>
          </cell>
          <cell r="P70">
            <v>43069</v>
          </cell>
          <cell r="X70">
            <v>43069</v>
          </cell>
        </row>
        <row r="71">
          <cell r="A71">
            <v>43373</v>
          </cell>
          <cell r="P71">
            <v>43039</v>
          </cell>
          <cell r="X71">
            <v>43039</v>
          </cell>
        </row>
        <row r="72">
          <cell r="A72">
            <v>43343</v>
          </cell>
          <cell r="P72">
            <v>43008</v>
          </cell>
          <cell r="X72">
            <v>43008</v>
          </cell>
        </row>
        <row r="73">
          <cell r="A73">
            <v>43312</v>
          </cell>
          <cell r="P73">
            <v>42978</v>
          </cell>
          <cell r="X73">
            <v>42978</v>
          </cell>
        </row>
        <row r="74">
          <cell r="A74">
            <v>43281</v>
          </cell>
          <cell r="P74">
            <v>42947</v>
          </cell>
          <cell r="X74">
            <v>42947</v>
          </cell>
        </row>
        <row r="75">
          <cell r="A75">
            <v>43251</v>
          </cell>
          <cell r="P75">
            <v>42916</v>
          </cell>
          <cell r="X75">
            <v>42916</v>
          </cell>
        </row>
        <row r="76">
          <cell r="A76">
            <v>43220</v>
          </cell>
          <cell r="P76">
            <v>42886</v>
          </cell>
          <cell r="X76">
            <v>42886</v>
          </cell>
        </row>
        <row r="77">
          <cell r="A77">
            <v>43190</v>
          </cell>
          <cell r="P77">
            <v>42855</v>
          </cell>
          <cell r="X77">
            <v>42855</v>
          </cell>
        </row>
        <row r="78">
          <cell r="A78">
            <v>43159</v>
          </cell>
          <cell r="P78">
            <v>42825</v>
          </cell>
          <cell r="X78">
            <v>42825</v>
          </cell>
        </row>
        <row r="79">
          <cell r="A79">
            <v>43131</v>
          </cell>
          <cell r="P79">
            <v>42794</v>
          </cell>
          <cell r="X79">
            <v>42794</v>
          </cell>
        </row>
        <row r="80">
          <cell r="A80">
            <v>43100</v>
          </cell>
          <cell r="P80">
            <v>42766</v>
          </cell>
          <cell r="X80">
            <v>42766</v>
          </cell>
        </row>
        <row r="81">
          <cell r="A81">
            <v>43069</v>
          </cell>
          <cell r="P81">
            <v>42735</v>
          </cell>
          <cell r="X81">
            <v>42735</v>
          </cell>
        </row>
        <row r="82">
          <cell r="A82">
            <v>43039</v>
          </cell>
          <cell r="P82">
            <v>42704</v>
          </cell>
          <cell r="X82">
            <v>42704</v>
          </cell>
        </row>
        <row r="83">
          <cell r="A83">
            <v>43008</v>
          </cell>
          <cell r="P83">
            <v>42674</v>
          </cell>
          <cell r="X83">
            <v>42674</v>
          </cell>
        </row>
        <row r="84">
          <cell r="A84">
            <v>42978</v>
          </cell>
          <cell r="P84">
            <v>42643</v>
          </cell>
          <cell r="X84">
            <v>42643</v>
          </cell>
        </row>
        <row r="85">
          <cell r="A85">
            <v>42947</v>
          </cell>
          <cell r="P85">
            <v>42613</v>
          </cell>
          <cell r="X85">
            <v>42613</v>
          </cell>
        </row>
        <row r="86">
          <cell r="A86">
            <v>42916</v>
          </cell>
          <cell r="P86">
            <v>42582</v>
          </cell>
          <cell r="X86">
            <v>42582</v>
          </cell>
        </row>
        <row r="87">
          <cell r="A87">
            <v>42886</v>
          </cell>
          <cell r="P87">
            <v>42551</v>
          </cell>
          <cell r="X87">
            <v>42551</v>
          </cell>
        </row>
        <row r="88">
          <cell r="A88">
            <v>42855</v>
          </cell>
          <cell r="P88">
            <v>42521</v>
          </cell>
          <cell r="X88">
            <v>42521</v>
          </cell>
        </row>
        <row r="89">
          <cell r="A89">
            <v>42825</v>
          </cell>
          <cell r="P89">
            <v>42490</v>
          </cell>
          <cell r="X89">
            <v>42490</v>
          </cell>
        </row>
        <row r="90">
          <cell r="A90">
            <v>42794</v>
          </cell>
          <cell r="P90">
            <v>42460</v>
          </cell>
          <cell r="X90">
            <v>42460</v>
          </cell>
        </row>
        <row r="91">
          <cell r="A91">
            <v>42766</v>
          </cell>
          <cell r="P91">
            <v>42428</v>
          </cell>
          <cell r="X91">
            <v>42428</v>
          </cell>
        </row>
        <row r="92">
          <cell r="A92">
            <v>42735</v>
          </cell>
          <cell r="P92">
            <v>42400</v>
          </cell>
          <cell r="X92">
            <v>42400</v>
          </cell>
        </row>
        <row r="93">
          <cell r="A93">
            <v>42704</v>
          </cell>
          <cell r="P93">
            <v>42369</v>
          </cell>
          <cell r="X93">
            <v>42369</v>
          </cell>
        </row>
        <row r="94">
          <cell r="A94">
            <v>42674</v>
          </cell>
          <cell r="P94">
            <v>42338</v>
          </cell>
          <cell r="X94">
            <v>42338</v>
          </cell>
        </row>
        <row r="95">
          <cell r="A95">
            <v>42643</v>
          </cell>
          <cell r="P95">
            <v>42308</v>
          </cell>
          <cell r="X95">
            <v>42308</v>
          </cell>
        </row>
        <row r="96">
          <cell r="A96">
            <v>42613</v>
          </cell>
          <cell r="P96">
            <v>42277</v>
          </cell>
          <cell r="X96">
            <v>42277</v>
          </cell>
        </row>
        <row r="97">
          <cell r="A97">
            <v>42582</v>
          </cell>
          <cell r="P97">
            <v>42247</v>
          </cell>
          <cell r="X97">
            <v>42247</v>
          </cell>
        </row>
        <row r="98">
          <cell r="A98">
            <v>42551</v>
          </cell>
          <cell r="P98">
            <v>42216</v>
          </cell>
          <cell r="X98">
            <v>42216</v>
          </cell>
        </row>
        <row r="99">
          <cell r="A99">
            <v>42521</v>
          </cell>
          <cell r="P99">
            <v>42185</v>
          </cell>
          <cell r="X99">
            <v>42185</v>
          </cell>
        </row>
        <row r="100">
          <cell r="A100">
            <v>42490</v>
          </cell>
          <cell r="P100">
            <v>42155</v>
          </cell>
          <cell r="X100">
            <v>42155</v>
          </cell>
        </row>
        <row r="101">
          <cell r="A101">
            <v>42460</v>
          </cell>
          <cell r="P101">
            <v>42124</v>
          </cell>
          <cell r="X101">
            <v>42124</v>
          </cell>
        </row>
        <row r="102">
          <cell r="A102">
            <v>42428</v>
          </cell>
          <cell r="P102">
            <v>42094</v>
          </cell>
          <cell r="X102">
            <v>42094</v>
          </cell>
        </row>
        <row r="103">
          <cell r="A103">
            <v>42400</v>
          </cell>
          <cell r="P103">
            <v>42063</v>
          </cell>
          <cell r="X103">
            <v>42063</v>
          </cell>
        </row>
        <row r="104">
          <cell r="A104">
            <v>42369</v>
          </cell>
          <cell r="P104">
            <v>42035</v>
          </cell>
          <cell r="X104">
            <v>42035</v>
          </cell>
        </row>
        <row r="105">
          <cell r="A105">
            <v>42338</v>
          </cell>
          <cell r="P105">
            <v>42004</v>
          </cell>
          <cell r="X105">
            <v>42004</v>
          </cell>
        </row>
        <row r="106">
          <cell r="A106">
            <v>42308</v>
          </cell>
          <cell r="P106">
            <v>41973</v>
          </cell>
          <cell r="X106">
            <v>41973</v>
          </cell>
        </row>
        <row r="107">
          <cell r="A107">
            <v>42277</v>
          </cell>
          <cell r="P107">
            <v>41943</v>
          </cell>
          <cell r="X107">
            <v>41943</v>
          </cell>
        </row>
        <row r="108">
          <cell r="A108">
            <v>42247</v>
          </cell>
          <cell r="P108">
            <v>41912</v>
          </cell>
          <cell r="X108">
            <v>41912</v>
          </cell>
        </row>
        <row r="109">
          <cell r="A109">
            <v>42216</v>
          </cell>
          <cell r="P109">
            <v>41882</v>
          </cell>
          <cell r="X109">
            <v>41882</v>
          </cell>
        </row>
        <row r="110">
          <cell r="A110">
            <v>42185</v>
          </cell>
          <cell r="P110">
            <v>41851</v>
          </cell>
          <cell r="X110">
            <v>41851</v>
          </cell>
        </row>
        <row r="111">
          <cell r="A111">
            <v>42155</v>
          </cell>
          <cell r="P111">
            <v>41820</v>
          </cell>
          <cell r="X111">
            <v>41820</v>
          </cell>
        </row>
        <row r="112">
          <cell r="A112">
            <v>42124</v>
          </cell>
          <cell r="P112">
            <v>41790</v>
          </cell>
          <cell r="X112">
            <v>41790</v>
          </cell>
        </row>
        <row r="113">
          <cell r="A113">
            <v>42094</v>
          </cell>
          <cell r="P113">
            <v>41759</v>
          </cell>
          <cell r="X113">
            <v>41759</v>
          </cell>
        </row>
        <row r="114">
          <cell r="A114">
            <v>42063</v>
          </cell>
          <cell r="P114">
            <v>41729</v>
          </cell>
          <cell r="X114">
            <v>41729</v>
          </cell>
        </row>
        <row r="115">
          <cell r="A115">
            <v>42035</v>
          </cell>
          <cell r="P115">
            <v>41698</v>
          </cell>
          <cell r="X115">
            <v>41698</v>
          </cell>
        </row>
        <row r="116">
          <cell r="A116">
            <v>42004</v>
          </cell>
          <cell r="P116">
            <v>41670</v>
          </cell>
          <cell r="X116">
            <v>41670</v>
          </cell>
        </row>
        <row r="117">
          <cell r="A117">
            <v>41973</v>
          </cell>
          <cell r="P117">
            <v>41639</v>
          </cell>
          <cell r="X117">
            <v>41639</v>
          </cell>
        </row>
        <row r="118">
          <cell r="A118">
            <v>41943</v>
          </cell>
          <cell r="P118">
            <v>41608</v>
          </cell>
          <cell r="X118">
            <v>41608</v>
          </cell>
        </row>
        <row r="119">
          <cell r="A119">
            <v>41912</v>
          </cell>
          <cell r="P119">
            <v>41578</v>
          </cell>
          <cell r="X119">
            <v>41578</v>
          </cell>
        </row>
        <row r="120">
          <cell r="A120">
            <v>41882</v>
          </cell>
          <cell r="P120">
            <v>41547</v>
          </cell>
          <cell r="X120">
            <v>41547</v>
          </cell>
        </row>
        <row r="121">
          <cell r="A121">
            <v>41851</v>
          </cell>
          <cell r="P121">
            <v>41517</v>
          </cell>
          <cell r="X121">
            <v>41517</v>
          </cell>
        </row>
        <row r="122">
          <cell r="A122">
            <v>41820</v>
          </cell>
          <cell r="P122">
            <v>41486</v>
          </cell>
          <cell r="X122">
            <v>41486</v>
          </cell>
        </row>
        <row r="123">
          <cell r="A123">
            <v>41790</v>
          </cell>
          <cell r="P123">
            <v>41455</v>
          </cell>
          <cell r="X123">
            <v>41455</v>
          </cell>
        </row>
        <row r="124">
          <cell r="A124">
            <v>41759</v>
          </cell>
          <cell r="P124">
            <v>41425</v>
          </cell>
          <cell r="X124">
            <v>41425</v>
          </cell>
        </row>
        <row r="125">
          <cell r="A125">
            <v>41729</v>
          </cell>
          <cell r="P125">
            <v>41394</v>
          </cell>
          <cell r="X125">
            <v>41394</v>
          </cell>
        </row>
        <row r="126">
          <cell r="A126">
            <v>41698</v>
          </cell>
          <cell r="P126">
            <v>41364</v>
          </cell>
          <cell r="X126">
            <v>41364</v>
          </cell>
        </row>
        <row r="127">
          <cell r="A127">
            <v>41670</v>
          </cell>
          <cell r="P127">
            <v>41333</v>
          </cell>
          <cell r="X127">
            <v>41333</v>
          </cell>
        </row>
        <row r="128">
          <cell r="A128">
            <v>41639</v>
          </cell>
          <cell r="P128">
            <v>41305</v>
          </cell>
          <cell r="X128">
            <v>41305</v>
          </cell>
        </row>
        <row r="129">
          <cell r="A129">
            <v>41608</v>
          </cell>
          <cell r="P129">
            <v>41274</v>
          </cell>
          <cell r="X129">
            <v>41274</v>
          </cell>
        </row>
        <row r="130">
          <cell r="A130">
            <v>41578</v>
          </cell>
          <cell r="P130">
            <v>41243</v>
          </cell>
          <cell r="X130">
            <v>41243</v>
          </cell>
        </row>
        <row r="131">
          <cell r="A131">
            <v>41547</v>
          </cell>
          <cell r="P131">
            <v>41213</v>
          </cell>
          <cell r="X131">
            <v>41213</v>
          </cell>
        </row>
        <row r="132">
          <cell r="A132">
            <v>41517</v>
          </cell>
          <cell r="P132">
            <v>41182</v>
          </cell>
          <cell r="X132">
            <v>41182</v>
          </cell>
        </row>
        <row r="133">
          <cell r="A133">
            <v>41486</v>
          </cell>
          <cell r="P133">
            <v>41152</v>
          </cell>
          <cell r="X133">
            <v>41152</v>
          </cell>
        </row>
        <row r="134">
          <cell r="A134">
            <v>41455</v>
          </cell>
          <cell r="P134">
            <v>41121</v>
          </cell>
          <cell r="X134">
            <v>41121</v>
          </cell>
        </row>
        <row r="135">
          <cell r="A135">
            <v>41425</v>
          </cell>
          <cell r="P135">
            <v>41090</v>
          </cell>
          <cell r="X135">
            <v>41090</v>
          </cell>
        </row>
        <row r="136">
          <cell r="A136">
            <v>41394</v>
          </cell>
          <cell r="P136">
            <v>41060</v>
          </cell>
          <cell r="X136">
            <v>41060</v>
          </cell>
        </row>
        <row r="137">
          <cell r="A137">
            <v>41364</v>
          </cell>
          <cell r="P137">
            <v>41029</v>
          </cell>
          <cell r="X137">
            <v>41029</v>
          </cell>
        </row>
        <row r="138">
          <cell r="A138">
            <v>41333</v>
          </cell>
          <cell r="P138">
            <v>40999</v>
          </cell>
          <cell r="X138">
            <v>40999</v>
          </cell>
        </row>
        <row r="139">
          <cell r="A139">
            <v>41305</v>
          </cell>
          <cell r="P139">
            <v>40967</v>
          </cell>
          <cell r="X139">
            <v>40967</v>
          </cell>
        </row>
        <row r="140">
          <cell r="A140">
            <v>41274</v>
          </cell>
          <cell r="P140">
            <v>40939</v>
          </cell>
          <cell r="X140">
            <v>40939</v>
          </cell>
        </row>
        <row r="141">
          <cell r="A141">
            <v>41243</v>
          </cell>
          <cell r="P141">
            <v>40908</v>
          </cell>
          <cell r="X141">
            <v>40908</v>
          </cell>
        </row>
        <row r="142">
          <cell r="A142">
            <v>41213</v>
          </cell>
          <cell r="P142">
            <v>40877</v>
          </cell>
          <cell r="X142">
            <v>40877</v>
          </cell>
        </row>
        <row r="143">
          <cell r="A143">
            <v>41182</v>
          </cell>
          <cell r="P143">
            <v>40847</v>
          </cell>
          <cell r="X143">
            <v>40847</v>
          </cell>
        </row>
        <row r="144">
          <cell r="A144">
            <v>41152</v>
          </cell>
          <cell r="P144">
            <v>40816</v>
          </cell>
          <cell r="X144">
            <v>40816</v>
          </cell>
        </row>
        <row r="145">
          <cell r="A145">
            <v>41121</v>
          </cell>
          <cell r="P145">
            <v>40786</v>
          </cell>
          <cell r="X145">
            <v>40786</v>
          </cell>
        </row>
        <row r="146">
          <cell r="A146">
            <v>41090</v>
          </cell>
          <cell r="P146">
            <v>40755</v>
          </cell>
          <cell r="X146">
            <v>40755</v>
          </cell>
        </row>
        <row r="147">
          <cell r="A147">
            <v>41060</v>
          </cell>
          <cell r="P147">
            <v>40724</v>
          </cell>
          <cell r="X147">
            <v>40724</v>
          </cell>
        </row>
        <row r="148">
          <cell r="A148">
            <v>41029</v>
          </cell>
          <cell r="P148">
            <v>40694</v>
          </cell>
          <cell r="X148">
            <v>40694</v>
          </cell>
        </row>
        <row r="149">
          <cell r="A149">
            <v>40999</v>
          </cell>
          <cell r="P149">
            <v>40663</v>
          </cell>
          <cell r="X149">
            <v>40663</v>
          </cell>
        </row>
        <row r="150">
          <cell r="A150">
            <v>40967</v>
          </cell>
          <cell r="P150">
            <v>40633</v>
          </cell>
          <cell r="X150">
            <v>40633</v>
          </cell>
        </row>
        <row r="151">
          <cell r="A151">
            <v>40939</v>
          </cell>
          <cell r="P151">
            <v>40602</v>
          </cell>
          <cell r="X151">
            <v>40602</v>
          </cell>
        </row>
        <row r="152">
          <cell r="A152">
            <v>40908</v>
          </cell>
          <cell r="P152">
            <v>40574</v>
          </cell>
          <cell r="X152">
            <v>40574</v>
          </cell>
        </row>
        <row r="153">
          <cell r="A153">
            <v>40877</v>
          </cell>
          <cell r="P153">
            <v>40543</v>
          </cell>
          <cell r="X153">
            <v>40543</v>
          </cell>
        </row>
        <row r="154">
          <cell r="A154">
            <v>40847</v>
          </cell>
          <cell r="P154">
            <v>40512</v>
          </cell>
          <cell r="X154">
            <v>40512</v>
          </cell>
        </row>
        <row r="155">
          <cell r="A155">
            <v>40816</v>
          </cell>
          <cell r="P155">
            <v>40482</v>
          </cell>
          <cell r="X155">
            <v>40482</v>
          </cell>
        </row>
        <row r="156">
          <cell r="A156">
            <v>40786</v>
          </cell>
          <cell r="P156">
            <v>40451</v>
          </cell>
          <cell r="X156">
            <v>40451</v>
          </cell>
        </row>
        <row r="157">
          <cell r="A157">
            <v>40755</v>
          </cell>
          <cell r="P157">
            <v>40421</v>
          </cell>
          <cell r="X157">
            <v>40421</v>
          </cell>
        </row>
        <row r="158">
          <cell r="A158">
            <v>40724</v>
          </cell>
          <cell r="P158">
            <v>40390</v>
          </cell>
          <cell r="X158">
            <v>40390</v>
          </cell>
        </row>
        <row r="159">
          <cell r="A159">
            <v>40694</v>
          </cell>
          <cell r="P159">
            <v>40359</v>
          </cell>
          <cell r="X159">
            <v>40359</v>
          </cell>
        </row>
        <row r="160">
          <cell r="A160">
            <v>40663</v>
          </cell>
          <cell r="P160">
            <v>40329</v>
          </cell>
          <cell r="X160">
            <v>40329</v>
          </cell>
        </row>
        <row r="161">
          <cell r="A161">
            <v>40633</v>
          </cell>
          <cell r="P161">
            <v>40298</v>
          </cell>
          <cell r="X161">
            <v>40298</v>
          </cell>
        </row>
        <row r="162">
          <cell r="A162">
            <v>40602</v>
          </cell>
          <cell r="P162">
            <v>40268</v>
          </cell>
          <cell r="X162">
            <v>40268</v>
          </cell>
        </row>
        <row r="163">
          <cell r="A163">
            <v>40574</v>
          </cell>
          <cell r="P163">
            <v>40237</v>
          </cell>
          <cell r="X163">
            <v>40237</v>
          </cell>
        </row>
        <row r="164">
          <cell r="A164">
            <v>40543</v>
          </cell>
          <cell r="P164">
            <v>40209</v>
          </cell>
          <cell r="X164">
            <v>40209</v>
          </cell>
        </row>
        <row r="165">
          <cell r="A165">
            <v>40512</v>
          </cell>
          <cell r="P165">
            <v>45077</v>
          </cell>
          <cell r="X165">
            <v>45077</v>
          </cell>
        </row>
        <row r="166">
          <cell r="A166">
            <v>40482</v>
          </cell>
          <cell r="P166">
            <v>45107</v>
          </cell>
          <cell r="X166">
            <v>45107</v>
          </cell>
        </row>
        <row r="167">
          <cell r="A167">
            <v>40451</v>
          </cell>
          <cell r="P167">
            <v>45138</v>
          </cell>
          <cell r="X167">
            <v>45138</v>
          </cell>
        </row>
        <row r="168">
          <cell r="A168">
            <v>40421</v>
          </cell>
          <cell r="P168">
            <v>45169</v>
          </cell>
          <cell r="X168">
            <v>45169</v>
          </cell>
        </row>
        <row r="169">
          <cell r="A169">
            <v>40390</v>
          </cell>
          <cell r="P169">
            <v>45199</v>
          </cell>
          <cell r="X169">
            <v>45199</v>
          </cell>
        </row>
        <row r="170">
          <cell r="A170">
            <v>40359</v>
          </cell>
          <cell r="P170">
            <v>45230</v>
          </cell>
          <cell r="X170">
            <v>45230</v>
          </cell>
        </row>
        <row r="171">
          <cell r="A171">
            <v>40329</v>
          </cell>
          <cell r="P171">
            <v>45260</v>
          </cell>
          <cell r="X171">
            <v>45260</v>
          </cell>
        </row>
        <row r="172">
          <cell r="A172">
            <v>40298</v>
          </cell>
          <cell r="P172">
            <v>45291</v>
          </cell>
          <cell r="X172">
            <v>45291</v>
          </cell>
        </row>
        <row r="173">
          <cell r="A173">
            <v>40268</v>
          </cell>
          <cell r="P173">
            <v>45322</v>
          </cell>
          <cell r="X173">
            <v>45322</v>
          </cell>
        </row>
        <row r="174">
          <cell r="A174">
            <v>40237</v>
          </cell>
          <cell r="P174">
            <v>45351</v>
          </cell>
          <cell r="X174">
            <v>45351</v>
          </cell>
        </row>
        <row r="175">
          <cell r="A175">
            <v>40209</v>
          </cell>
          <cell r="P175" t="str">
            <v>(blank)</v>
          </cell>
          <cell r="X175">
            <v>45382</v>
          </cell>
        </row>
        <row r="176">
          <cell r="P176">
            <v>45382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484A8-84BA-4B75-8474-E2D48F564D98}">
  <dimension ref="A1:Q223"/>
  <sheetViews>
    <sheetView tabSelected="1" workbookViewId="0">
      <selection sqref="A1:XFD1048576"/>
    </sheetView>
  </sheetViews>
  <sheetFormatPr defaultRowHeight="14.5" x14ac:dyDescent="0.35"/>
  <cols>
    <col min="2" max="2" width="16.6328125" bestFit="1" customWidth="1"/>
    <col min="3" max="3" width="12.36328125" bestFit="1" customWidth="1"/>
    <col min="4" max="4" width="11.36328125" bestFit="1" customWidth="1"/>
    <col min="5" max="5" width="21.36328125" bestFit="1" customWidth="1"/>
    <col min="6" max="6" width="19.6328125" bestFit="1" customWidth="1"/>
    <col min="7" max="7" width="18.36328125" bestFit="1" customWidth="1"/>
    <col min="8" max="8" width="17" bestFit="1" customWidth="1"/>
    <col min="9" max="10" width="19.6328125" bestFit="1" customWidth="1"/>
    <col min="11" max="12" width="19.54296875" customWidth="1"/>
    <col min="13" max="13" width="19.6328125" bestFit="1" customWidth="1"/>
    <col min="14" max="15" width="18.36328125" bestFit="1" customWidth="1"/>
    <col min="16" max="16" width="17" customWidth="1"/>
  </cols>
  <sheetData>
    <row r="1" spans="1:17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23.5" x14ac:dyDescent="0.5500000000000000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9" spans="1:17" x14ac:dyDescent="0.35">
      <c r="B9" s="1" t="s">
        <v>2</v>
      </c>
    </row>
    <row r="10" spans="1:17" x14ac:dyDescent="0.35">
      <c r="B10" s="2"/>
    </row>
    <row r="11" spans="1:17" x14ac:dyDescent="0.35">
      <c r="B11" s="2" t="s">
        <v>3</v>
      </c>
    </row>
    <row r="12" spans="1:17" ht="43.5" x14ac:dyDescent="0.35">
      <c r="B12" s="3" t="s">
        <v>4</v>
      </c>
      <c r="C12" s="4" t="s">
        <v>5</v>
      </c>
      <c r="D12" s="4" t="s">
        <v>6</v>
      </c>
      <c r="E12" s="5" t="s">
        <v>7</v>
      </c>
      <c r="F12" s="5" t="s">
        <v>8</v>
      </c>
      <c r="G12" s="5" t="s">
        <v>9</v>
      </c>
      <c r="H12" s="6" t="s">
        <v>10</v>
      </c>
      <c r="I12" s="7" t="s">
        <v>11</v>
      </c>
      <c r="J12" s="7" t="s">
        <v>12</v>
      </c>
      <c r="K12" s="7" t="s">
        <v>13</v>
      </c>
      <c r="L12" s="7" t="s">
        <v>14</v>
      </c>
      <c r="M12" s="8" t="s">
        <v>15</v>
      </c>
      <c r="N12" s="8" t="s">
        <v>16</v>
      </c>
      <c r="O12" s="8" t="s">
        <v>17</v>
      </c>
      <c r="P12" s="8" t="s">
        <v>18</v>
      </c>
    </row>
    <row r="13" spans="1:17" x14ac:dyDescent="0.35">
      <c r="B13" s="9">
        <f>[1]WEB_DATA!A5</f>
        <v>45382</v>
      </c>
      <c r="C13" s="10">
        <v>16</v>
      </c>
      <c r="D13" s="10">
        <v>79</v>
      </c>
      <c r="E13" s="11">
        <v>49505036153.613388</v>
      </c>
      <c r="F13" s="11">
        <v>11317372350.05162</v>
      </c>
      <c r="G13" s="11">
        <v>1756230083.3490684</v>
      </c>
      <c r="H13" s="11">
        <v>568492879.5661968</v>
      </c>
      <c r="I13" s="11">
        <v>35925646564.985291</v>
      </c>
      <c r="J13" s="11">
        <v>27127482435.594982</v>
      </c>
      <c r="K13" s="11">
        <v>94002466</v>
      </c>
      <c r="L13" s="12">
        <v>0</v>
      </c>
      <c r="M13" s="11">
        <v>63147131466.580261</v>
      </c>
      <c r="N13" s="11">
        <v>1814491275.1607761</v>
      </c>
      <c r="O13" s="11">
        <v>1300740265.4027369</v>
      </c>
      <c r="P13" s="11">
        <v>513751009.75803894</v>
      </c>
      <c r="Q13" t="s">
        <v>19</v>
      </c>
    </row>
    <row r="14" spans="1:17" x14ac:dyDescent="0.35">
      <c r="B14" s="9">
        <f>[1]WEB_DATA!A6</f>
        <v>45351</v>
      </c>
      <c r="C14" s="10">
        <v>16</v>
      </c>
      <c r="D14" s="10">
        <v>79</v>
      </c>
      <c r="E14" s="11">
        <v>49117828352.755524</v>
      </c>
      <c r="F14" s="11">
        <v>11198067009.14864</v>
      </c>
      <c r="G14" s="11">
        <v>1699246135.327368</v>
      </c>
      <c r="H14" s="11">
        <v>578369130.08190584</v>
      </c>
      <c r="I14" s="11">
        <v>35738230014.921616</v>
      </c>
      <c r="J14" s="11">
        <v>26761278146.391808</v>
      </c>
      <c r="K14" s="11">
        <v>94002466</v>
      </c>
      <c r="L14" s="13">
        <v>0</v>
      </c>
      <c r="M14" s="11">
        <v>62593510627.313416</v>
      </c>
      <c r="N14" s="11">
        <v>1374882548.8032694</v>
      </c>
      <c r="O14" s="11">
        <v>1515969488.7869821</v>
      </c>
      <c r="P14" s="11">
        <v>-141086939.9837127</v>
      </c>
    </row>
    <row r="15" spans="1:17" x14ac:dyDescent="0.35">
      <c r="B15" s="9">
        <f>[1]WEB_DATA!A7</f>
        <v>45322</v>
      </c>
      <c r="C15" s="10">
        <v>16</v>
      </c>
      <c r="D15" s="10">
        <v>79</v>
      </c>
      <c r="E15" s="11">
        <v>49226196340.436234</v>
      </c>
      <c r="F15" s="11">
        <v>11198413246.920965</v>
      </c>
      <c r="G15" s="11">
        <v>1657960484.0675647</v>
      </c>
      <c r="H15" s="11">
        <v>566532975.91983378</v>
      </c>
      <c r="I15" s="11">
        <v>35989179256.513123</v>
      </c>
      <c r="J15" s="11">
        <v>26565756066.63073</v>
      </c>
      <c r="K15" s="11">
        <v>94167724.200728789</v>
      </c>
      <c r="L15" s="13">
        <v>0</v>
      </c>
      <c r="M15" s="11">
        <v>62649103047.344589</v>
      </c>
      <c r="N15" s="11">
        <v>1548610339.1619928</v>
      </c>
      <c r="O15" s="11">
        <v>1618475847.1904316</v>
      </c>
      <c r="P15" s="11">
        <v>-69865508.028439388</v>
      </c>
    </row>
    <row r="16" spans="1:17" x14ac:dyDescent="0.35">
      <c r="B16" s="9">
        <f>[1]WEB_DATA!A8</f>
        <v>45291</v>
      </c>
      <c r="C16" s="10">
        <v>16</v>
      </c>
      <c r="D16" s="10">
        <v>79</v>
      </c>
      <c r="E16" s="11">
        <v>49140613931.891685</v>
      </c>
      <c r="F16" s="11">
        <v>11269217355.436314</v>
      </c>
      <c r="G16" s="11">
        <v>1677859840.6025314</v>
      </c>
      <c r="H16" s="11">
        <v>576757396.59206986</v>
      </c>
      <c r="I16" s="11">
        <v>35995377170.004646</v>
      </c>
      <c r="J16" s="11">
        <v>26574961010.513908</v>
      </c>
      <c r="K16" s="11">
        <v>94110344.00404878</v>
      </c>
      <c r="L16" s="13">
        <v>0</v>
      </c>
      <c r="M16" s="11">
        <v>62664448524.522621</v>
      </c>
      <c r="N16" s="11">
        <v>1544787633.760711</v>
      </c>
      <c r="O16" s="11">
        <v>2545056773.3431735</v>
      </c>
      <c r="P16" s="11">
        <v>-1000269139.5824628</v>
      </c>
    </row>
    <row r="17" spans="2:16" x14ac:dyDescent="0.35">
      <c r="B17" s="9">
        <f>[1]WEB_DATA!A9</f>
        <v>45260</v>
      </c>
      <c r="C17" s="10">
        <v>16</v>
      </c>
      <c r="D17" s="10">
        <v>79</v>
      </c>
      <c r="E17" s="11">
        <v>49977963205.235909</v>
      </c>
      <c r="F17" s="11">
        <v>11086014166.955387</v>
      </c>
      <c r="G17" s="11">
        <v>1639548321.1942182</v>
      </c>
      <c r="H17" s="11">
        <v>573975246.23112857</v>
      </c>
      <c r="I17" s="11">
        <v>35994959996.634033</v>
      </c>
      <c r="J17" s="11">
        <v>27188779878.146202</v>
      </c>
      <c r="K17" s="11">
        <v>93761064.836406216</v>
      </c>
      <c r="L17" s="13">
        <v>0</v>
      </c>
      <c r="M17" s="11">
        <v>63277500939.616631</v>
      </c>
      <c r="N17" s="11">
        <v>2440103928.9565463</v>
      </c>
      <c r="O17" s="11">
        <v>1819457501.1415191</v>
      </c>
      <c r="P17" s="11">
        <v>620646427.81502736</v>
      </c>
    </row>
    <row r="18" spans="2:16" x14ac:dyDescent="0.35">
      <c r="B18" s="9">
        <f>[1]WEB_DATA!A10</f>
        <v>45230</v>
      </c>
      <c r="C18" s="10">
        <v>16</v>
      </c>
      <c r="D18" s="10">
        <v>79</v>
      </c>
      <c r="E18" s="11">
        <v>49044068146.719223</v>
      </c>
      <c r="F18" s="11">
        <v>10839760852.385014</v>
      </c>
      <c r="G18" s="11">
        <v>1593203190.2230027</v>
      </c>
      <c r="H18" s="11">
        <v>572121479.94313419</v>
      </c>
      <c r="I18" s="11">
        <v>36042138381.173111</v>
      </c>
      <c r="J18" s="11">
        <v>25913603908.640141</v>
      </c>
      <c r="K18" s="11">
        <v>93411379.457122803</v>
      </c>
      <c r="L18" s="13">
        <v>0</v>
      </c>
      <c r="M18" s="11">
        <v>62049153669.27037</v>
      </c>
      <c r="N18" s="11">
        <v>1746974391.8074574</v>
      </c>
      <c r="O18" s="11">
        <v>1154177498.119314</v>
      </c>
      <c r="P18" s="11">
        <v>592796893.68814349</v>
      </c>
    </row>
    <row r="19" spans="2:16" x14ac:dyDescent="0.35">
      <c r="B19" s="9">
        <f>[1]WEB_DATA!A11</f>
        <v>45199</v>
      </c>
      <c r="C19" s="10">
        <v>16</v>
      </c>
      <c r="D19" s="10">
        <v>79</v>
      </c>
      <c r="E19" s="11">
        <v>48850466471.375732</v>
      </c>
      <c r="F19" s="11">
        <v>11047075667.737202</v>
      </c>
      <c r="G19" s="11">
        <v>1635675139.0472779</v>
      </c>
      <c r="H19" s="11">
        <v>535325363.79376924</v>
      </c>
      <c r="I19" s="11">
        <v>35919647427.605621</v>
      </c>
      <c r="J19" s="11">
        <v>26054834338.458881</v>
      </c>
      <c r="K19" s="11">
        <v>94060875.889480233</v>
      </c>
      <c r="L19" s="13">
        <v>0</v>
      </c>
      <c r="M19" s="11">
        <v>62068542641.953979</v>
      </c>
      <c r="N19" s="11">
        <v>1359787349.0958519</v>
      </c>
      <c r="O19" s="11">
        <v>1600052860.261858</v>
      </c>
      <c r="P19" s="11">
        <v>-240265511.16600636</v>
      </c>
    </row>
    <row r="20" spans="2:16" x14ac:dyDescent="0.35">
      <c r="B20" s="9">
        <f>[1]WEB_DATA!A12</f>
        <v>45169</v>
      </c>
      <c r="C20" s="10">
        <v>16</v>
      </c>
      <c r="D20" s="10">
        <v>79</v>
      </c>
      <c r="E20" s="11">
        <v>49078994083.209999</v>
      </c>
      <c r="F20" s="11">
        <v>11375704684.646839</v>
      </c>
      <c r="G20" s="11">
        <v>1670562004.9878561</v>
      </c>
      <c r="H20" s="11">
        <v>524198898.68736273</v>
      </c>
      <c r="I20" s="11">
        <v>36020653018.150688</v>
      </c>
      <c r="J20" s="11">
        <v>26544569639.161369</v>
      </c>
      <c r="K20" s="11">
        <v>84237014.219999999</v>
      </c>
      <c r="L20" s="13">
        <v>0</v>
      </c>
      <c r="M20" s="11">
        <v>62649459671.532066</v>
      </c>
      <c r="N20" s="11">
        <v>2308506032.179039</v>
      </c>
      <c r="O20" s="11">
        <v>1673491485.9019892</v>
      </c>
      <c r="P20" s="11">
        <v>635014546.27704978</v>
      </c>
    </row>
    <row r="21" spans="2:16" x14ac:dyDescent="0.35">
      <c r="B21" s="9">
        <f>[1]WEB_DATA!A13</f>
        <v>45138</v>
      </c>
      <c r="C21" s="10">
        <v>16</v>
      </c>
      <c r="D21" s="10">
        <v>79</v>
      </c>
      <c r="E21" s="11">
        <v>48621621774.890427</v>
      </c>
      <c r="F21" s="11">
        <v>11434835250.950893</v>
      </c>
      <c r="G21" s="11">
        <v>1702682735.9368486</v>
      </c>
      <c r="H21" s="11">
        <v>524658691.90643084</v>
      </c>
      <c r="I21" s="11">
        <v>35613478966.248253</v>
      </c>
      <c r="J21" s="11">
        <v>26586320440.716351</v>
      </c>
      <c r="K21" s="11">
        <v>83999046.719999999</v>
      </c>
      <c r="L21" s="13">
        <v>0</v>
      </c>
      <c r="M21" s="11">
        <v>62283798453.684616</v>
      </c>
      <c r="N21" s="11">
        <v>1484002868.2661843</v>
      </c>
      <c r="O21" s="11">
        <v>1458660332.2389176</v>
      </c>
      <c r="P21" s="11">
        <v>25342536.027266815</v>
      </c>
    </row>
    <row r="22" spans="2:16" x14ac:dyDescent="0.35">
      <c r="B22" s="9">
        <f>[1]WEB_DATA!A14</f>
        <v>45107</v>
      </c>
      <c r="C22" s="10">
        <v>16</v>
      </c>
      <c r="D22" s="10">
        <v>79</v>
      </c>
      <c r="E22" s="11">
        <v>48490634340.612686</v>
      </c>
      <c r="F22" s="11">
        <v>11361076517.414667</v>
      </c>
      <c r="G22" s="11">
        <v>1653811810.1122692</v>
      </c>
      <c r="H22" s="11">
        <v>528588655.28449744</v>
      </c>
      <c r="I22" s="11">
        <v>35687920160.320618</v>
      </c>
      <c r="J22" s="11">
        <v>26261913899.693504</v>
      </c>
      <c r="K22" s="11">
        <v>84277263.409999996</v>
      </c>
      <c r="L22" s="13">
        <v>0</v>
      </c>
      <c r="M22" s="11">
        <v>62034111323.424103</v>
      </c>
      <c r="N22" s="11">
        <v>1633159233.5923054</v>
      </c>
      <c r="O22" s="11">
        <v>1813520142.9445117</v>
      </c>
      <c r="P22" s="11">
        <v>-180360909.35220647</v>
      </c>
    </row>
    <row r="23" spans="2:16" x14ac:dyDescent="0.35">
      <c r="B23" s="9">
        <f>[1]WEB_DATA!A15</f>
        <v>45077</v>
      </c>
      <c r="C23" s="10">
        <v>16</v>
      </c>
      <c r="D23" s="10">
        <v>79</v>
      </c>
      <c r="E23" s="11">
        <v>48359526698.151054</v>
      </c>
      <c r="F23" s="11">
        <v>11303296604.316816</v>
      </c>
      <c r="G23" s="11">
        <v>1603984496.2605844</v>
      </c>
      <c r="H23" s="11">
        <v>528062766.42290175</v>
      </c>
      <c r="I23" s="11">
        <v>35809874388.790939</v>
      </c>
      <c r="J23" s="11">
        <v>25900331483.530411</v>
      </c>
      <c r="K23" s="11">
        <v>84664692.829999998</v>
      </c>
      <c r="L23" s="13">
        <v>0</v>
      </c>
      <c r="M23" s="11">
        <v>61794870565.15136</v>
      </c>
      <c r="N23" s="11">
        <v>2091738668.9259109</v>
      </c>
      <c r="O23" s="11">
        <v>1940770040.9330297</v>
      </c>
      <c r="P23" s="11">
        <v>150968627.99288145</v>
      </c>
    </row>
    <row r="24" spans="2:16" x14ac:dyDescent="0.35">
      <c r="B24" s="9">
        <f>[1]WEB_DATA!A16</f>
        <v>45046</v>
      </c>
      <c r="C24" s="10">
        <v>16</v>
      </c>
      <c r="D24" s="10">
        <v>79</v>
      </c>
      <c r="E24" s="11">
        <v>48251135939.840553</v>
      </c>
      <c r="F24" s="11">
        <v>11402384640.10364</v>
      </c>
      <c r="G24" s="11">
        <v>1693701927.6774421</v>
      </c>
      <c r="H24" s="11">
        <v>530504473.95469868</v>
      </c>
      <c r="I24" s="11">
        <v>35815657825.41687</v>
      </c>
      <c r="J24" s="11">
        <v>25977288416.109463</v>
      </c>
      <c r="K24" s="11">
        <v>84780740.049999997</v>
      </c>
      <c r="L24" s="13">
        <v>0</v>
      </c>
      <c r="M24" s="11">
        <v>61877726981.576332</v>
      </c>
      <c r="N24" s="11">
        <v>1275343286.5751042</v>
      </c>
      <c r="O24" s="11">
        <v>1712737607.5757906</v>
      </c>
      <c r="P24" s="11">
        <v>-437394321.00068605</v>
      </c>
    </row>
    <row r="25" spans="2:16" x14ac:dyDescent="0.35">
      <c r="B25" s="9">
        <f>[1]WEB_DATA!A17</f>
        <v>45016</v>
      </c>
      <c r="C25" s="10">
        <v>16</v>
      </c>
      <c r="D25" s="10">
        <v>79</v>
      </c>
      <c r="E25" s="11">
        <v>48569995498.153038</v>
      </c>
      <c r="F25" s="11">
        <v>11374679554.966228</v>
      </c>
      <c r="G25" s="11">
        <v>1672662209.7110801</v>
      </c>
      <c r="H25" s="11">
        <v>511871599.3179785</v>
      </c>
      <c r="I25" s="11">
        <v>36212778902.711571</v>
      </c>
      <c r="J25" s="11">
        <v>25831810838.196766</v>
      </c>
      <c r="K25" s="11">
        <v>84619121.239999995</v>
      </c>
      <c r="L25" s="13">
        <v>0</v>
      </c>
      <c r="M25" s="11">
        <v>62129208862.148323</v>
      </c>
      <c r="N25" s="11">
        <v>1983681391.6973915</v>
      </c>
      <c r="O25" s="11">
        <v>2181511038.3601818</v>
      </c>
      <c r="P25" s="11">
        <v>-197829646.66278982</v>
      </c>
    </row>
    <row r="26" spans="2:16" x14ac:dyDescent="0.35">
      <c r="B26" s="9">
        <f>[1]WEB_DATA!A18</f>
        <v>44985</v>
      </c>
      <c r="C26" s="10">
        <v>16</v>
      </c>
      <c r="D26" s="10">
        <v>79</v>
      </c>
      <c r="E26" s="11">
        <v>48541565096.571884</v>
      </c>
      <c r="F26" s="11">
        <v>11322715749.334698</v>
      </c>
      <c r="G26" s="11">
        <v>1665619625.0646477</v>
      </c>
      <c r="H26" s="11">
        <v>512010064.92145431</v>
      </c>
      <c r="I26" s="11">
        <v>36426409277.774597</v>
      </c>
      <c r="J26" s="11">
        <v>25530875944.958084</v>
      </c>
      <c r="K26" s="11">
        <v>84625313.159999996</v>
      </c>
      <c r="L26" s="13">
        <v>0</v>
      </c>
      <c r="M26" s="11">
        <v>62041910535.892677</v>
      </c>
      <c r="N26" s="11">
        <v>1429546771.218466</v>
      </c>
      <c r="O26" s="11">
        <v>1641115870.5556033</v>
      </c>
      <c r="P26" s="11">
        <v>-211569099.33713651</v>
      </c>
    </row>
    <row r="27" spans="2:16" x14ac:dyDescent="0.35">
      <c r="B27" s="9">
        <f>[1]WEB_DATA!A19</f>
        <v>44957</v>
      </c>
      <c r="C27" s="10">
        <v>16</v>
      </c>
      <c r="D27" s="10">
        <v>79</v>
      </c>
      <c r="E27" s="11">
        <v>48894219534.050606</v>
      </c>
      <c r="F27" s="11">
        <v>11466756800.642248</v>
      </c>
      <c r="G27" s="11">
        <v>1710593247.3161478</v>
      </c>
      <c r="H27" s="11">
        <v>510494972.09608299</v>
      </c>
      <c r="I27" s="11">
        <v>36624605794.01049</v>
      </c>
      <c r="J27" s="11">
        <v>25871502656.284592</v>
      </c>
      <c r="K27" s="11">
        <v>85956103.810000002</v>
      </c>
      <c r="L27" s="13">
        <v>0</v>
      </c>
      <c r="M27" s="11">
        <v>62582064554.105087</v>
      </c>
      <c r="N27" s="11">
        <v>1572224356.6380222</v>
      </c>
      <c r="O27" s="11">
        <v>1509282935.9304533</v>
      </c>
      <c r="P27" s="11">
        <v>62941420.70756869</v>
      </c>
    </row>
    <row r="28" spans="2:16" x14ac:dyDescent="0.35">
      <c r="B28" s="9">
        <f>[1]WEB_DATA!A20</f>
        <v>44926</v>
      </c>
      <c r="C28" s="10">
        <v>16</v>
      </c>
      <c r="D28" s="10">
        <v>79</v>
      </c>
      <c r="E28" s="11">
        <v>48640564796.21669</v>
      </c>
      <c r="F28" s="11">
        <v>11212389228.419725</v>
      </c>
      <c r="G28" s="11">
        <v>1675121385.4944413</v>
      </c>
      <c r="H28" s="11">
        <v>517482974.04430878</v>
      </c>
      <c r="I28" s="11">
        <v>36635771313.444168</v>
      </c>
      <c r="J28" s="11">
        <v>25325627217.99099</v>
      </c>
      <c r="K28" s="11">
        <v>84159852.739999995</v>
      </c>
      <c r="L28" s="13">
        <v>0</v>
      </c>
      <c r="M28" s="11">
        <v>62045558384.175156</v>
      </c>
      <c r="N28" s="11">
        <v>2390248196.3330312</v>
      </c>
      <c r="O28" s="11">
        <v>1819177594.4502416</v>
      </c>
      <c r="P28" s="11">
        <v>571070601.88279033</v>
      </c>
    </row>
    <row r="29" spans="2:16" x14ac:dyDescent="0.35">
      <c r="B29" s="9">
        <f>[1]WEB_DATA!A21</f>
        <v>44895</v>
      </c>
      <c r="C29" s="10">
        <v>16</v>
      </c>
      <c r="D29" s="10">
        <v>79</v>
      </c>
      <c r="E29" s="11">
        <v>48046359449.272682</v>
      </c>
      <c r="F29" s="11">
        <v>11320602176.196892</v>
      </c>
      <c r="G29" s="11">
        <v>1710869141.0756309</v>
      </c>
      <c r="H29" s="11">
        <v>518467184.23353577</v>
      </c>
      <c r="I29" s="11">
        <v>36190376693.218262</v>
      </c>
      <c r="J29" s="11">
        <v>25321728760.500488</v>
      </c>
      <c r="K29" s="11">
        <v>84192497.060000002</v>
      </c>
      <c r="L29" s="13">
        <v>0</v>
      </c>
      <c r="M29" s="11">
        <v>61596297950.778732</v>
      </c>
      <c r="N29" s="11">
        <v>1778764131.2128851</v>
      </c>
      <c r="O29" s="11">
        <v>1964588263.9829226</v>
      </c>
      <c r="P29" s="11">
        <v>-185824132.77003828</v>
      </c>
    </row>
    <row r="30" spans="2:16" x14ac:dyDescent="0.35">
      <c r="B30" s="9">
        <f>[1]WEB_DATA!A22</f>
        <v>44865</v>
      </c>
      <c r="C30" s="10">
        <v>16</v>
      </c>
      <c r="D30" s="10">
        <v>79</v>
      </c>
      <c r="E30" s="11">
        <v>47915348493.563919</v>
      </c>
      <c r="F30" s="11">
        <v>11160621299.594755</v>
      </c>
      <c r="G30" s="11">
        <v>1652624341.7246051</v>
      </c>
      <c r="H30" s="11">
        <v>517126264.85745394</v>
      </c>
      <c r="I30" s="11">
        <v>36338028139.348328</v>
      </c>
      <c r="J30" s="11">
        <v>24823440146.702415</v>
      </c>
      <c r="K30" s="11">
        <v>84252113.689999998</v>
      </c>
      <c r="L30" s="13">
        <v>0</v>
      </c>
      <c r="M30" s="11">
        <v>61245720399.740738</v>
      </c>
      <c r="N30" s="11">
        <v>1668590701.8735118</v>
      </c>
      <c r="O30" s="11">
        <v>1465321162.8495033</v>
      </c>
      <c r="P30" s="11">
        <v>203269539.02400881</v>
      </c>
    </row>
    <row r="31" spans="2:16" x14ac:dyDescent="0.35">
      <c r="B31" s="9">
        <f>[1]WEB_DATA!A23</f>
        <v>44834</v>
      </c>
      <c r="C31" s="10">
        <v>16</v>
      </c>
      <c r="D31" s="10">
        <v>80</v>
      </c>
      <c r="E31" s="11">
        <v>47518982256.431854</v>
      </c>
      <c r="F31" s="11">
        <v>11300264461.298489</v>
      </c>
      <c r="G31" s="11">
        <v>1567419789.3661454</v>
      </c>
      <c r="H31" s="11">
        <v>508217097.82745826</v>
      </c>
      <c r="I31" s="11">
        <v>36070315651.947754</v>
      </c>
      <c r="J31" s="11">
        <v>24740566880.516201</v>
      </c>
      <c r="K31" s="11">
        <v>84001072.459999993</v>
      </c>
      <c r="L31" s="13">
        <v>0</v>
      </c>
      <c r="M31" s="11">
        <v>60894883604.923943</v>
      </c>
      <c r="N31" s="11">
        <v>1585271372.7562125</v>
      </c>
      <c r="O31" s="11">
        <v>1903789543.1634247</v>
      </c>
      <c r="P31" s="11">
        <v>-318518170.40721184</v>
      </c>
    </row>
    <row r="32" spans="2:16" x14ac:dyDescent="0.35">
      <c r="B32" s="9">
        <f>[1]WEB_DATA!A24</f>
        <v>44804</v>
      </c>
      <c r="C32" s="10">
        <v>16</v>
      </c>
      <c r="D32" s="10">
        <v>80</v>
      </c>
      <c r="E32" s="11">
        <v>48041252231.912117</v>
      </c>
      <c r="F32" s="11">
        <v>11642651339.287455</v>
      </c>
      <c r="G32" s="11">
        <v>1712362722.5915151</v>
      </c>
      <c r="H32" s="11">
        <v>510024829.11962748</v>
      </c>
      <c r="I32" s="11">
        <v>36385527130.162033</v>
      </c>
      <c r="J32" s="11">
        <v>25436841686.368683</v>
      </c>
      <c r="K32" s="11">
        <v>83922306.379999995</v>
      </c>
      <c r="L32" s="13">
        <v>0</v>
      </c>
      <c r="M32" s="11">
        <v>61906291122.910713</v>
      </c>
      <c r="N32" s="11">
        <v>1508344683.1524813</v>
      </c>
      <c r="O32" s="11">
        <v>1290483190.3071997</v>
      </c>
      <c r="P32" s="11">
        <v>217861492.84528151</v>
      </c>
    </row>
    <row r="33" spans="2:16" x14ac:dyDescent="0.35">
      <c r="B33" s="9">
        <f>[1]WEB_DATA!A25</f>
        <v>44773</v>
      </c>
      <c r="C33" s="10">
        <v>16</v>
      </c>
      <c r="D33" s="10">
        <v>80</v>
      </c>
      <c r="E33" s="11">
        <v>47919357764.860901</v>
      </c>
      <c r="F33" s="11">
        <v>11745726116.380585</v>
      </c>
      <c r="G33" s="11">
        <v>1751185141.1197541</v>
      </c>
      <c r="H33" s="11">
        <v>508994687.30594254</v>
      </c>
      <c r="I33" s="11">
        <v>36227783556.656105</v>
      </c>
      <c r="J33" s="11">
        <v>25613603544.981079</v>
      </c>
      <c r="K33" s="11">
        <v>83876608.030000001</v>
      </c>
      <c r="L33" s="13">
        <v>0</v>
      </c>
      <c r="M33" s="11">
        <v>61925263709.667175</v>
      </c>
      <c r="N33" s="11">
        <v>1496010399.6677315</v>
      </c>
      <c r="O33" s="11">
        <v>1812827036.0048537</v>
      </c>
      <c r="P33" s="11">
        <v>-316816636.33712256</v>
      </c>
    </row>
    <row r="34" spans="2:16" x14ac:dyDescent="0.35">
      <c r="B34" s="9">
        <f>[1]WEB_DATA!A26</f>
        <v>44742</v>
      </c>
      <c r="C34" s="10">
        <v>16</v>
      </c>
      <c r="D34" s="10">
        <v>80</v>
      </c>
      <c r="E34" s="11">
        <v>47980868917.959732</v>
      </c>
      <c r="F34" s="11">
        <v>11583861220.913912</v>
      </c>
      <c r="G34" s="11">
        <v>1685159136.0389109</v>
      </c>
      <c r="H34" s="11">
        <v>500054617.9832204</v>
      </c>
      <c r="I34" s="11">
        <v>36377094644.324257</v>
      </c>
      <c r="J34" s="11">
        <v>25288943553.281517</v>
      </c>
      <c r="K34" s="11">
        <v>83905695.290000007</v>
      </c>
      <c r="L34" s="13">
        <v>0</v>
      </c>
      <c r="M34" s="11">
        <v>61749943892.895767</v>
      </c>
      <c r="N34" s="11">
        <v>1618587942.2914701</v>
      </c>
      <c r="O34" s="11">
        <v>1542786536.8841836</v>
      </c>
      <c r="P34" s="11">
        <v>75801405.40728642</v>
      </c>
    </row>
    <row r="35" spans="2:16" x14ac:dyDescent="0.35">
      <c r="B35" s="9">
        <f>[1]WEB_DATA!A27</f>
        <v>44712</v>
      </c>
      <c r="C35" s="10">
        <v>16</v>
      </c>
      <c r="D35" s="10">
        <v>78</v>
      </c>
      <c r="E35" s="11">
        <v>48190087217.331535</v>
      </c>
      <c r="F35" s="11">
        <v>11749883933.648428</v>
      </c>
      <c r="G35" s="11">
        <v>1802209882.6813917</v>
      </c>
      <c r="H35" s="11">
        <v>500724760.89985269</v>
      </c>
      <c r="I35" s="11">
        <v>36501019871.626167</v>
      </c>
      <c r="J35" s="11">
        <v>25658041140.55505</v>
      </c>
      <c r="K35" s="11">
        <v>83844782.379999995</v>
      </c>
      <c r="L35" s="13">
        <v>0</v>
      </c>
      <c r="M35" s="11">
        <v>62242905794.561203</v>
      </c>
      <c r="N35" s="11">
        <v>1584888692.8225622</v>
      </c>
      <c r="O35" s="11">
        <v>1390887095.5219636</v>
      </c>
      <c r="P35" s="11">
        <v>194001597.3005988</v>
      </c>
    </row>
    <row r="36" spans="2:16" x14ac:dyDescent="0.35">
      <c r="B36" s="9">
        <f>[1]WEB_DATA!A28</f>
        <v>44681</v>
      </c>
      <c r="C36" s="10">
        <v>16</v>
      </c>
      <c r="D36" s="10">
        <v>78</v>
      </c>
      <c r="E36" s="11">
        <v>47987280451.448006</v>
      </c>
      <c r="F36" s="11">
        <v>11818808395.240587</v>
      </c>
      <c r="G36" s="11">
        <v>1765319819.7953556</v>
      </c>
      <c r="H36" s="11">
        <v>498810324.94307846</v>
      </c>
      <c r="I36" s="11">
        <v>36368625621.950424</v>
      </c>
      <c r="J36" s="11">
        <v>25618023191.726604</v>
      </c>
      <c r="K36" s="11">
        <v>83570177.75</v>
      </c>
      <c r="L36" s="13">
        <v>0</v>
      </c>
      <c r="M36" s="11">
        <v>62070218991.427017</v>
      </c>
      <c r="N36" s="11">
        <v>1474801638.467541</v>
      </c>
      <c r="O36" s="11">
        <v>1498439550.2695813</v>
      </c>
      <c r="P36" s="11">
        <v>-23637911.802040134</v>
      </c>
    </row>
    <row r="37" spans="2:16" x14ac:dyDescent="0.35">
      <c r="B37" s="9">
        <f>[1]WEB_DATA!A29</f>
        <v>44651</v>
      </c>
      <c r="C37" s="10">
        <v>16</v>
      </c>
      <c r="D37" s="10">
        <v>75</v>
      </c>
      <c r="E37" s="11">
        <v>48342092951.512726</v>
      </c>
      <c r="F37" s="11">
        <v>12234925842.088263</v>
      </c>
      <c r="G37" s="11">
        <v>1831513926.9176948</v>
      </c>
      <c r="H37" s="11">
        <v>495727513.63201445</v>
      </c>
      <c r="I37" s="11">
        <v>36432425586.47332</v>
      </c>
      <c r="J37" s="11">
        <v>26388132594.837376</v>
      </c>
      <c r="K37" s="11">
        <v>83702052.840000004</v>
      </c>
      <c r="L37" s="13">
        <v>0</v>
      </c>
      <c r="M37" s="11">
        <v>62904260234.150681</v>
      </c>
      <c r="N37" s="11">
        <v>1970610297.7829406</v>
      </c>
      <c r="O37" s="11">
        <v>1620543791.4213533</v>
      </c>
      <c r="P37" s="11">
        <v>350066506.36158723</v>
      </c>
    </row>
    <row r="38" spans="2:16" x14ac:dyDescent="0.35">
      <c r="B38" s="9">
        <f>[1]WEB_DATA!A30</f>
        <v>44620</v>
      </c>
      <c r="C38" s="10">
        <v>16</v>
      </c>
      <c r="D38" s="10">
        <v>75</v>
      </c>
      <c r="E38" s="11">
        <v>48149183562.933411</v>
      </c>
      <c r="F38" s="11">
        <v>12323884577.43597</v>
      </c>
      <c r="G38" s="11">
        <v>1797141397.5747106</v>
      </c>
      <c r="H38" s="11">
        <v>492721404.29924572</v>
      </c>
      <c r="I38" s="11">
        <v>36379444366.359848</v>
      </c>
      <c r="J38" s="11">
        <v>26299690835.843475</v>
      </c>
      <c r="K38" s="11">
        <v>83795740.040000007</v>
      </c>
      <c r="L38" s="13">
        <v>0</v>
      </c>
      <c r="M38" s="11">
        <v>62762930942.24334</v>
      </c>
      <c r="N38" s="11">
        <v>1815319957.9145222</v>
      </c>
      <c r="O38" s="11">
        <v>1256427670.4071805</v>
      </c>
      <c r="P38" s="11">
        <v>558892287.50734186</v>
      </c>
    </row>
    <row r="39" spans="2:16" x14ac:dyDescent="0.35">
      <c r="B39" s="9">
        <f>[1]WEB_DATA!A31</f>
        <v>44592</v>
      </c>
      <c r="C39" s="10">
        <v>16</v>
      </c>
      <c r="D39" s="10">
        <v>73</v>
      </c>
      <c r="E39" s="11">
        <v>47760339029.411598</v>
      </c>
      <c r="F39" s="11">
        <v>12471047507.244406</v>
      </c>
      <c r="G39" s="11">
        <v>1802293759.3569896</v>
      </c>
      <c r="H39" s="11">
        <v>493566410.14589107</v>
      </c>
      <c r="I39" s="11">
        <v>35893184667.58699</v>
      </c>
      <c r="J39" s="11">
        <v>26551772176.221889</v>
      </c>
      <c r="K39" s="11">
        <v>82289862.349999994</v>
      </c>
      <c r="L39" s="13">
        <v>0</v>
      </c>
      <c r="M39" s="11">
        <v>62527246706.15889</v>
      </c>
      <c r="N39" s="11">
        <v>1385456340.4402449</v>
      </c>
      <c r="O39" s="11">
        <v>1579190332.9954984</v>
      </c>
      <c r="P39" s="11">
        <v>-193733992.55525324</v>
      </c>
    </row>
    <row r="40" spans="2:16" x14ac:dyDescent="0.35">
      <c r="B40" s="9">
        <f>[1]WEB_DATA!A32</f>
        <v>44561</v>
      </c>
      <c r="C40" s="10">
        <v>16</v>
      </c>
      <c r="D40" s="10">
        <v>73</v>
      </c>
      <c r="E40" s="11">
        <v>48243292595.627754</v>
      </c>
      <c r="F40" s="11">
        <v>12655688339.799051</v>
      </c>
      <c r="G40" s="11">
        <v>1763059013.6946788</v>
      </c>
      <c r="H40" s="11">
        <v>502853405.70940787</v>
      </c>
      <c r="I40" s="11">
        <v>36154499228.998299</v>
      </c>
      <c r="J40" s="11">
        <v>26928286075.302608</v>
      </c>
      <c r="K40" s="11">
        <v>82108050.530000001</v>
      </c>
      <c r="L40" s="13">
        <v>0</v>
      </c>
      <c r="M40" s="11">
        <v>63164893354.830894</v>
      </c>
      <c r="N40" s="11">
        <v>1739581092.4279807</v>
      </c>
      <c r="O40" s="11">
        <v>1857310624.2489202</v>
      </c>
      <c r="P40" s="11">
        <v>-117729531.82093929</v>
      </c>
    </row>
    <row r="41" spans="2:16" x14ac:dyDescent="0.35">
      <c r="B41" s="9">
        <f>[1]WEB_DATA!A33</f>
        <v>44530</v>
      </c>
      <c r="C41" s="10">
        <v>15</v>
      </c>
      <c r="D41" s="10">
        <v>70</v>
      </c>
      <c r="E41" s="11">
        <v>48191373638.444504</v>
      </c>
      <c r="F41" s="11">
        <v>12320038041.469391</v>
      </c>
      <c r="G41" s="11">
        <v>1684083203.8106647</v>
      </c>
      <c r="H41" s="11">
        <v>501025842.87850797</v>
      </c>
      <c r="I41" s="11">
        <v>36195531017.886261</v>
      </c>
      <c r="J41" s="11">
        <v>26419197197.996807</v>
      </c>
      <c r="K41" s="11">
        <v>81792510.719999999</v>
      </c>
      <c r="L41" s="13">
        <v>0</v>
      </c>
      <c r="M41" s="11">
        <v>62696520726.603081</v>
      </c>
      <c r="N41" s="11">
        <v>1877218133.2427461</v>
      </c>
      <c r="O41" s="11">
        <v>1688534711.6640425</v>
      </c>
      <c r="P41" s="11">
        <v>188683421.57870412</v>
      </c>
    </row>
    <row r="42" spans="2:16" x14ac:dyDescent="0.35">
      <c r="B42" s="9">
        <f>[1]WEB_DATA!A34</f>
        <v>44500</v>
      </c>
      <c r="C42" s="10">
        <v>15</v>
      </c>
      <c r="D42" s="10">
        <v>70</v>
      </c>
      <c r="E42" s="11">
        <v>48202672808.555092</v>
      </c>
      <c r="F42" s="11">
        <v>12279125724.380825</v>
      </c>
      <c r="G42" s="11">
        <v>1708922736.1014965</v>
      </c>
      <c r="H42" s="11">
        <v>497887961.74082732</v>
      </c>
      <c r="I42" s="11">
        <v>36269459270.806465</v>
      </c>
      <c r="J42" s="11">
        <v>26337162866.701782</v>
      </c>
      <c r="K42" s="11">
        <v>81987093.269999951</v>
      </c>
      <c r="L42" s="13">
        <v>0</v>
      </c>
      <c r="M42" s="11">
        <v>62688609230.778236</v>
      </c>
      <c r="N42" s="11">
        <v>1683754411.2716117</v>
      </c>
      <c r="O42" s="11">
        <v>1318326627.6628175</v>
      </c>
      <c r="P42" s="11">
        <v>365427783.60879445</v>
      </c>
    </row>
    <row r="43" spans="2:16" x14ac:dyDescent="0.35">
      <c r="B43" s="9">
        <f>[1]WEB_DATA!A35</f>
        <v>44469</v>
      </c>
      <c r="C43" s="10">
        <v>15</v>
      </c>
      <c r="D43" s="10">
        <v>70</v>
      </c>
      <c r="E43" s="11">
        <v>47846728909.319145</v>
      </c>
      <c r="F43" s="11">
        <v>12194860044.892843</v>
      </c>
      <c r="G43" s="11">
        <v>1651884903.0445566</v>
      </c>
      <c r="H43" s="11">
        <v>482677516.65401691</v>
      </c>
      <c r="I43" s="11">
        <v>35957677861.387558</v>
      </c>
      <c r="J43" s="11">
        <v>26136177760.343002</v>
      </c>
      <c r="K43" s="11">
        <v>82295752.180000007</v>
      </c>
      <c r="L43" s="13">
        <v>0</v>
      </c>
      <c r="M43" s="11">
        <v>62176151373.910576</v>
      </c>
      <c r="N43" s="11">
        <v>1783279132.8021293</v>
      </c>
      <c r="O43" s="11">
        <v>1529244221.5040777</v>
      </c>
      <c r="P43" s="11">
        <v>254034911.29805189</v>
      </c>
    </row>
    <row r="44" spans="2:16" x14ac:dyDescent="0.35">
      <c r="B44" s="9">
        <f>[1]WEB_DATA!A36</f>
        <v>44439</v>
      </c>
      <c r="C44" s="10">
        <v>15</v>
      </c>
      <c r="D44" s="10">
        <v>70</v>
      </c>
      <c r="E44" s="11">
        <v>47745446823.464195</v>
      </c>
      <c r="F44" s="11">
        <v>12344034118.586397</v>
      </c>
      <c r="G44" s="11">
        <v>1674869525.6625357</v>
      </c>
      <c r="H44" s="11">
        <v>481753397.1262238</v>
      </c>
      <c r="I44" s="11">
        <v>35854503686.11882</v>
      </c>
      <c r="J44" s="11">
        <v>26309529006.040527</v>
      </c>
      <c r="K44" s="11">
        <v>82071172.680000007</v>
      </c>
      <c r="L44" s="13">
        <v>0</v>
      </c>
      <c r="M44" s="11">
        <v>62246103864.839355</v>
      </c>
      <c r="N44" s="11">
        <v>1693219660.5713158</v>
      </c>
      <c r="O44" s="11">
        <v>1491095578.7052531</v>
      </c>
      <c r="P44" s="11">
        <v>202124081.86606273</v>
      </c>
    </row>
    <row r="45" spans="2:16" x14ac:dyDescent="0.35">
      <c r="B45" s="9">
        <f>[1]WEB_DATA!A37</f>
        <v>44408</v>
      </c>
      <c r="C45" s="10">
        <v>15</v>
      </c>
      <c r="D45" s="10">
        <v>70</v>
      </c>
      <c r="E45" s="11">
        <v>47569635078.817711</v>
      </c>
      <c r="F45" s="11">
        <v>12219307909.718782</v>
      </c>
      <c r="G45" s="11">
        <v>1656588975.7305713</v>
      </c>
      <c r="H45" s="11">
        <v>480034754.89612097</v>
      </c>
      <c r="I45" s="11">
        <v>35800946676.839699</v>
      </c>
      <c r="J45" s="11">
        <v>26042759076.793491</v>
      </c>
      <c r="K45" s="11">
        <v>81860965.530000001</v>
      </c>
      <c r="L45" s="13">
        <v>0</v>
      </c>
      <c r="M45" s="11">
        <v>61925566719.163185</v>
      </c>
      <c r="N45" s="11">
        <v>1623035843.4061189</v>
      </c>
      <c r="O45" s="11">
        <v>1348798808.426693</v>
      </c>
      <c r="P45" s="11">
        <v>274237034.97942597</v>
      </c>
    </row>
    <row r="46" spans="2:16" x14ac:dyDescent="0.35">
      <c r="B46" s="9">
        <f>[1]WEB_DATA!A38</f>
        <v>44377</v>
      </c>
      <c r="C46" s="10">
        <v>15</v>
      </c>
      <c r="D46" s="10">
        <v>70</v>
      </c>
      <c r="E46" s="11">
        <v>47227534301.089798</v>
      </c>
      <c r="F46" s="11">
        <v>12083746093.479843</v>
      </c>
      <c r="G46" s="11">
        <v>1632486690.1277668</v>
      </c>
      <c r="H46" s="11">
        <v>482021393.03797269</v>
      </c>
      <c r="I46" s="11">
        <v>35433403492.661453</v>
      </c>
      <c r="J46" s="11">
        <v>25910314780.843929</v>
      </c>
      <c r="K46" s="11">
        <v>82070204.230000004</v>
      </c>
      <c r="L46" s="13">
        <v>0</v>
      </c>
      <c r="M46" s="11">
        <v>61425788477.735374</v>
      </c>
      <c r="N46" s="11">
        <v>1588244520.2641778</v>
      </c>
      <c r="O46" s="11">
        <v>1149811630.4069219</v>
      </c>
      <c r="P46" s="11">
        <v>438432889.85725623</v>
      </c>
    </row>
    <row r="47" spans="2:16" x14ac:dyDescent="0.35">
      <c r="B47" s="9">
        <f>[1]WEB_DATA!A39</f>
        <v>44347</v>
      </c>
      <c r="C47" s="10">
        <v>15</v>
      </c>
      <c r="D47" s="10">
        <v>70</v>
      </c>
      <c r="E47" s="11">
        <v>46777703659.072861</v>
      </c>
      <c r="F47" s="11">
        <v>11647555585.91029</v>
      </c>
      <c r="G47" s="11">
        <v>1870884979.6079674</v>
      </c>
      <c r="H47" s="11">
        <v>480313411.69935083</v>
      </c>
      <c r="I47" s="11">
        <v>35053765677.834282</v>
      </c>
      <c r="J47" s="11">
        <v>25640503196.186188</v>
      </c>
      <c r="K47" s="11">
        <v>82188762.269999996</v>
      </c>
      <c r="L47" s="13">
        <v>0</v>
      </c>
      <c r="M47" s="11">
        <v>60776457636.290474</v>
      </c>
      <c r="N47" s="11">
        <v>1200110420.3129892</v>
      </c>
      <c r="O47" s="11">
        <v>1458591663.8165815</v>
      </c>
      <c r="P47" s="11">
        <v>-258481243.50359246</v>
      </c>
    </row>
    <row r="48" spans="2:16" x14ac:dyDescent="0.35">
      <c r="B48" s="9">
        <f>[1]WEB_DATA!A40</f>
        <v>44316</v>
      </c>
      <c r="C48" s="10">
        <v>15</v>
      </c>
      <c r="D48" s="10">
        <v>69</v>
      </c>
      <c r="E48" s="11">
        <v>46968066005.289101</v>
      </c>
      <c r="F48" s="11">
        <v>11523854459.443298</v>
      </c>
      <c r="G48" s="11">
        <v>1799998792.278367</v>
      </c>
      <c r="H48" s="11">
        <v>479996665.09506685</v>
      </c>
      <c r="I48" s="11">
        <v>35207424202.230247</v>
      </c>
      <c r="J48" s="11">
        <v>25482331788.395588</v>
      </c>
      <c r="K48" s="11">
        <v>82159931.480000004</v>
      </c>
      <c r="L48" s="13">
        <v>0</v>
      </c>
      <c r="M48" s="11">
        <v>60771915922.105835</v>
      </c>
      <c r="N48" s="11">
        <v>1580164846.1137984</v>
      </c>
      <c r="O48" s="11">
        <v>1283481260.2721045</v>
      </c>
      <c r="P48" s="11">
        <v>296683585.84169441</v>
      </c>
    </row>
    <row r="49" spans="2:16" x14ac:dyDescent="0.35">
      <c r="B49" s="9">
        <f>[1]WEB_DATA!A41</f>
        <v>44286</v>
      </c>
      <c r="C49" s="10">
        <v>15</v>
      </c>
      <c r="D49" s="10">
        <v>69</v>
      </c>
      <c r="E49" s="11">
        <v>46584352975.035156</v>
      </c>
      <c r="F49" s="11">
        <v>11385172427.940563</v>
      </c>
      <c r="G49" s="11">
        <v>1742219699.531394</v>
      </c>
      <c r="H49" s="11">
        <v>479683813.37088007</v>
      </c>
      <c r="I49" s="11">
        <v>34887757353.964989</v>
      </c>
      <c r="J49" s="11">
        <v>25221537611.973007</v>
      </c>
      <c r="K49" s="11">
        <v>82133949.939999998</v>
      </c>
      <c r="L49" s="13">
        <v>0</v>
      </c>
      <c r="M49" s="11">
        <v>60191428915.878006</v>
      </c>
      <c r="N49" s="11">
        <v>1973922624.2501891</v>
      </c>
      <c r="O49" s="11">
        <v>1676060846.8553557</v>
      </c>
      <c r="P49" s="11">
        <v>297861777.39483291</v>
      </c>
    </row>
    <row r="50" spans="2:16" x14ac:dyDescent="0.35">
      <c r="B50" s="9">
        <f>[1]WEB_DATA!A42</f>
        <v>44255</v>
      </c>
      <c r="C50" s="10">
        <v>15</v>
      </c>
      <c r="D50" s="10">
        <v>69</v>
      </c>
      <c r="E50" s="11">
        <v>46025290430.112633</v>
      </c>
      <c r="F50" s="11">
        <v>11431807212.40827</v>
      </c>
      <c r="G50" s="11">
        <v>1680111938.853272</v>
      </c>
      <c r="H50" s="11">
        <v>479012673.9225319</v>
      </c>
      <c r="I50" s="11">
        <v>34543755628.26416</v>
      </c>
      <c r="J50" s="11">
        <v>24990204233.842541</v>
      </c>
      <c r="K50" s="11">
        <v>82262393.189999998</v>
      </c>
      <c r="L50" s="13">
        <v>0</v>
      </c>
      <c r="M50" s="11">
        <v>59616222255.296684</v>
      </c>
      <c r="N50" s="11">
        <v>1425251843.8504007</v>
      </c>
      <c r="O50" s="11">
        <v>1362195028.8030667</v>
      </c>
      <c r="P50" s="11">
        <v>63056815.047333561</v>
      </c>
    </row>
    <row r="51" spans="2:16" x14ac:dyDescent="0.35">
      <c r="B51" s="9">
        <f>[1]WEB_DATA!A43</f>
        <v>44227</v>
      </c>
      <c r="C51" s="10">
        <v>15</v>
      </c>
      <c r="D51" s="10">
        <v>69</v>
      </c>
      <c r="E51" s="11">
        <v>46236635670.867783</v>
      </c>
      <c r="F51" s="11">
        <v>11482199261.338709</v>
      </c>
      <c r="G51" s="11">
        <v>1636031718.0618987</v>
      </c>
      <c r="H51" s="11">
        <v>479349520.5483737</v>
      </c>
      <c r="I51" s="11">
        <v>34766622287.65007</v>
      </c>
      <c r="J51" s="11">
        <v>24984709299.036694</v>
      </c>
      <c r="K51" s="11">
        <v>82884584.129999995</v>
      </c>
      <c r="L51" s="13">
        <v>0</v>
      </c>
      <c r="M51" s="11">
        <v>59834216170.816765</v>
      </c>
      <c r="N51" s="11">
        <v>1695563054.9402485</v>
      </c>
      <c r="O51" s="11">
        <v>1453485504.6965666</v>
      </c>
      <c r="P51" s="11">
        <v>242077550.24368197</v>
      </c>
    </row>
    <row r="52" spans="2:16" x14ac:dyDescent="0.35">
      <c r="B52" s="9">
        <f>[1]WEB_DATA!A44</f>
        <v>44196</v>
      </c>
      <c r="C52" s="10">
        <v>15</v>
      </c>
      <c r="D52" s="10">
        <v>69</v>
      </c>
      <c r="E52" s="11">
        <v>46013351052.2286</v>
      </c>
      <c r="F52" s="11">
        <v>11451978077.733709</v>
      </c>
      <c r="G52" s="11">
        <v>1641489547.6815026</v>
      </c>
      <c r="H52" s="11">
        <v>479602198.89038634</v>
      </c>
      <c r="I52" s="11">
        <v>34666495165.124863</v>
      </c>
      <c r="J52" s="11">
        <v>24838171813.639339</v>
      </c>
      <c r="K52" s="11">
        <v>81753897.769999996</v>
      </c>
      <c r="L52" s="13">
        <v>0</v>
      </c>
      <c r="M52" s="11">
        <v>59586420876.534187</v>
      </c>
      <c r="N52" s="11">
        <v>1958893635.4433751</v>
      </c>
      <c r="O52" s="11">
        <v>1649655905.3696597</v>
      </c>
      <c r="P52" s="11">
        <v>309237730.07371569</v>
      </c>
    </row>
    <row r="53" spans="2:16" x14ac:dyDescent="0.35">
      <c r="B53" s="9">
        <f>[1]WEB_DATA!A45</f>
        <v>44165</v>
      </c>
      <c r="C53" s="10">
        <v>15</v>
      </c>
      <c r="D53" s="10">
        <v>69</v>
      </c>
      <c r="E53" s="11">
        <v>45576377941.675491</v>
      </c>
      <c r="F53" s="11">
        <v>11281509222.716228</v>
      </c>
      <c r="G53" s="11">
        <v>1588100434.1186461</v>
      </c>
      <c r="H53" s="11">
        <v>478214151.80114013</v>
      </c>
      <c r="I53" s="11">
        <v>34315851241.647552</v>
      </c>
      <c r="J53" s="11">
        <v>24527190417.203964</v>
      </c>
      <c r="K53" s="11">
        <v>81160091.459999993</v>
      </c>
      <c r="L53" s="13">
        <v>0</v>
      </c>
      <c r="M53" s="11">
        <v>58924201750.311493</v>
      </c>
      <c r="N53" s="11">
        <v>1630843577.2189443</v>
      </c>
      <c r="O53" s="11">
        <v>1622356492.8211246</v>
      </c>
      <c r="P53" s="11">
        <v>8487084.3978194166</v>
      </c>
    </row>
    <row r="54" spans="2:16" x14ac:dyDescent="0.35">
      <c r="B54" s="9">
        <f>[1]WEB_DATA!A46</f>
        <v>44135</v>
      </c>
      <c r="C54" s="10">
        <v>15</v>
      </c>
      <c r="D54" s="10">
        <v>69</v>
      </c>
      <c r="E54" s="11">
        <v>45273021944.187172</v>
      </c>
      <c r="F54" s="11">
        <v>11122983632.930992</v>
      </c>
      <c r="G54" s="11">
        <v>1479377552.2956929</v>
      </c>
      <c r="H54" s="11">
        <v>478357919.33683866</v>
      </c>
      <c r="I54" s="11">
        <v>34245394195.826504</v>
      </c>
      <c r="J54" s="11">
        <v>24026594340.224197</v>
      </c>
      <c r="K54" s="11">
        <v>81752512.700000003</v>
      </c>
      <c r="L54" s="13">
        <v>0</v>
      </c>
      <c r="M54" s="11">
        <v>58353741048.75071</v>
      </c>
      <c r="N54" s="11">
        <v>1998317621.4590502</v>
      </c>
      <c r="O54" s="11">
        <v>1429444447.7439144</v>
      </c>
      <c r="P54" s="11">
        <v>568873173.71513593</v>
      </c>
    </row>
    <row r="55" spans="2:16" x14ac:dyDescent="0.35">
      <c r="B55" s="9">
        <f>[1]WEB_DATA!A47</f>
        <v>44104</v>
      </c>
      <c r="C55" s="10">
        <v>15</v>
      </c>
      <c r="D55" s="10">
        <v>69</v>
      </c>
      <c r="E55" s="11">
        <v>44704384677.046654</v>
      </c>
      <c r="F55" s="11">
        <v>11190789047.300207</v>
      </c>
      <c r="G55" s="11">
        <v>1526035198.7582622</v>
      </c>
      <c r="H55" s="11">
        <v>443539879.52876049</v>
      </c>
      <c r="I55" s="11">
        <v>33864001130.802326</v>
      </c>
      <c r="J55" s="11">
        <v>23918681668.851563</v>
      </c>
      <c r="K55" s="11">
        <v>82066002.980000004</v>
      </c>
      <c r="L55" s="13">
        <v>0</v>
      </c>
      <c r="M55" s="11">
        <v>57864748802.633881</v>
      </c>
      <c r="N55" s="11">
        <v>1770929982.391782</v>
      </c>
      <c r="O55" s="11">
        <v>1559417978.4666903</v>
      </c>
      <c r="P55" s="11">
        <v>211512003.9250921</v>
      </c>
    </row>
    <row r="56" spans="2:16" x14ac:dyDescent="0.35">
      <c r="B56" s="9">
        <f>[1]WEB_DATA!A48</f>
        <v>44074</v>
      </c>
      <c r="C56" s="10">
        <v>15</v>
      </c>
      <c r="D56" s="10">
        <v>69</v>
      </c>
      <c r="E56" s="11">
        <v>44502834047.388367</v>
      </c>
      <c r="F56" s="11">
        <v>11208962538.896183</v>
      </c>
      <c r="G56" s="11">
        <v>1564377903.4660916</v>
      </c>
      <c r="H56" s="11">
        <v>450854548.98281628</v>
      </c>
      <c r="I56" s="11">
        <v>33727169855.257385</v>
      </c>
      <c r="J56" s="11">
        <v>23918123954.61607</v>
      </c>
      <c r="K56" s="11">
        <v>81735228.859999999</v>
      </c>
      <c r="L56" s="13">
        <v>0</v>
      </c>
      <c r="M56" s="11">
        <v>57727029038.733475</v>
      </c>
      <c r="N56" s="11">
        <v>1759524176.2451646</v>
      </c>
      <c r="O56" s="11">
        <v>1152943134.2938905</v>
      </c>
      <c r="P56" s="11">
        <v>606581041.9512738</v>
      </c>
    </row>
    <row r="57" spans="2:16" x14ac:dyDescent="0.35">
      <c r="B57" s="9">
        <f>[1]WEB_DATA!A49</f>
        <v>44043</v>
      </c>
      <c r="C57" s="10">
        <v>15</v>
      </c>
      <c r="D57" s="10">
        <v>69</v>
      </c>
      <c r="E57" s="11">
        <v>43690244974.874664</v>
      </c>
      <c r="F57" s="11">
        <v>10865432379.681616</v>
      </c>
      <c r="G57" s="11">
        <v>1526793295.9324293</v>
      </c>
      <c r="H57" s="11">
        <v>451732326.81505036</v>
      </c>
      <c r="I57" s="11">
        <v>33025753432.486229</v>
      </c>
      <c r="J57" s="11">
        <v>23426325464.677532</v>
      </c>
      <c r="K57" s="11">
        <v>82124080.140000001</v>
      </c>
      <c r="L57" s="13">
        <v>0</v>
      </c>
      <c r="M57" s="11">
        <v>56534202977.303764</v>
      </c>
      <c r="N57" s="11">
        <v>1752219505.4699607</v>
      </c>
      <c r="O57" s="11">
        <v>1321363777.5563202</v>
      </c>
      <c r="P57" s="11">
        <v>430855727.91364092</v>
      </c>
    </row>
    <row r="58" spans="2:16" x14ac:dyDescent="0.35">
      <c r="B58" s="9">
        <f>[1]WEB_DATA!A50</f>
        <v>44012</v>
      </c>
      <c r="C58" s="10">
        <v>15</v>
      </c>
      <c r="D58" s="10">
        <v>69</v>
      </c>
      <c r="E58" s="11">
        <v>43231461358.725891</v>
      </c>
      <c r="F58" s="11">
        <v>10721569607.421028</v>
      </c>
      <c r="G58" s="11">
        <v>1514562559.3544512</v>
      </c>
      <c r="H58" s="11">
        <v>452054529.0893622</v>
      </c>
      <c r="I58" s="11">
        <v>32683852033.789055</v>
      </c>
      <c r="J58" s="11">
        <v>23153422996.121677</v>
      </c>
      <c r="K58" s="11">
        <v>82373024.680000007</v>
      </c>
      <c r="L58" s="13">
        <v>0</v>
      </c>
      <c r="M58" s="11">
        <v>55919648054.590729</v>
      </c>
      <c r="N58" s="11">
        <v>1501902872.0355585</v>
      </c>
      <c r="O58" s="11">
        <v>1346892825.8615677</v>
      </c>
      <c r="P58" s="11">
        <v>155010046.17399067</v>
      </c>
    </row>
    <row r="59" spans="2:16" x14ac:dyDescent="0.35">
      <c r="B59" s="9">
        <f>[1]WEB_DATA!A51</f>
        <v>43982</v>
      </c>
      <c r="C59" s="10">
        <v>15</v>
      </c>
      <c r="D59" s="10">
        <v>69</v>
      </c>
      <c r="E59" s="11">
        <v>42901439003.552353</v>
      </c>
      <c r="F59" s="11">
        <v>10569970131.886988</v>
      </c>
      <c r="G59" s="11">
        <v>1488661414.0183418</v>
      </c>
      <c r="H59" s="11">
        <v>453474822.16373396</v>
      </c>
      <c r="I59" s="11">
        <v>32458975891.419247</v>
      </c>
      <c r="J59" s="11">
        <v>22872085625.57217</v>
      </c>
      <c r="K59" s="11">
        <v>82483854.629999995</v>
      </c>
      <c r="L59" s="13">
        <v>0</v>
      </c>
      <c r="M59" s="11">
        <v>55413545371.621429</v>
      </c>
      <c r="N59" s="11">
        <v>1517041531.3868132</v>
      </c>
      <c r="O59" s="11">
        <v>1009570027.9609511</v>
      </c>
      <c r="P59" s="11">
        <v>507471503.42586249</v>
      </c>
    </row>
    <row r="60" spans="2:16" x14ac:dyDescent="0.35">
      <c r="B60" s="9">
        <f>[1]WEB_DATA!A52</f>
        <v>43951</v>
      </c>
      <c r="C60" s="10">
        <v>15</v>
      </c>
      <c r="D60" s="10">
        <v>69</v>
      </c>
      <c r="E60" s="11">
        <v>42222389809.989563</v>
      </c>
      <c r="F60" s="11">
        <v>10356690271.240572</v>
      </c>
      <c r="G60" s="11">
        <v>1457829964.4956408</v>
      </c>
      <c r="H60" s="11">
        <v>454192638.34860545</v>
      </c>
      <c r="I60" s="11">
        <v>32182630358.530758</v>
      </c>
      <c r="J60" s="11">
        <v>22225519978.833611</v>
      </c>
      <c r="K60" s="11">
        <v>82952346.709999993</v>
      </c>
      <c r="L60" s="13">
        <v>0</v>
      </c>
      <c r="M60" s="11">
        <v>54491102684.074379</v>
      </c>
      <c r="N60" s="11">
        <v>1127438609.9836891</v>
      </c>
      <c r="O60" s="11">
        <v>924080505.48923934</v>
      </c>
      <c r="P60" s="11">
        <v>203358104.49444962</v>
      </c>
    </row>
    <row r="61" spans="2:16" x14ac:dyDescent="0.35">
      <c r="B61" s="9">
        <f>[1]WEB_DATA!A53</f>
        <v>43921</v>
      </c>
      <c r="C61" s="10">
        <v>15</v>
      </c>
      <c r="D61" s="10">
        <v>69</v>
      </c>
      <c r="E61" s="11">
        <v>41894496076.81884</v>
      </c>
      <c r="F61" s="11">
        <v>10224804848.122921</v>
      </c>
      <c r="G61" s="11">
        <v>1405248142.229409</v>
      </c>
      <c r="H61" s="11">
        <v>456136848.15818226</v>
      </c>
      <c r="I61" s="11">
        <v>32027766997.743534</v>
      </c>
      <c r="J61" s="11">
        <v>21870390052.36581</v>
      </c>
      <c r="K61" s="11">
        <v>82528865.219999999</v>
      </c>
      <c r="L61" s="13">
        <v>0</v>
      </c>
      <c r="M61" s="11">
        <v>53980685915.329346</v>
      </c>
      <c r="N61" s="11">
        <v>1891811039.2600284</v>
      </c>
      <c r="O61" s="11">
        <v>2648854994.5990934</v>
      </c>
      <c r="P61" s="11">
        <v>-757043955.33906615</v>
      </c>
    </row>
    <row r="62" spans="2:16" x14ac:dyDescent="0.35">
      <c r="B62" s="9">
        <f>[1]WEB_DATA!A54</f>
        <v>43890</v>
      </c>
      <c r="C62" s="10">
        <v>15</v>
      </c>
      <c r="D62" s="10">
        <v>69</v>
      </c>
      <c r="E62" s="11">
        <v>42814534168.038574</v>
      </c>
      <c r="F62" s="11">
        <v>11313213885.792511</v>
      </c>
      <c r="G62" s="11">
        <v>1703780846.5648572</v>
      </c>
      <c r="H62" s="11">
        <v>455613038.67933017</v>
      </c>
      <c r="I62" s="11">
        <v>32249543845.552299</v>
      </c>
      <c r="J62" s="11">
        <v>23955133712.922977</v>
      </c>
      <c r="K62" s="11">
        <v>82464380.599999994</v>
      </c>
      <c r="L62" s="13">
        <v>0</v>
      </c>
      <c r="M62" s="11">
        <v>56287141939.075256</v>
      </c>
      <c r="N62" s="11">
        <v>1532666298.6421409</v>
      </c>
      <c r="O62" s="11">
        <v>1319869800.8811419</v>
      </c>
      <c r="P62" s="11">
        <v>212796497.76099899</v>
      </c>
    </row>
    <row r="63" spans="2:16" x14ac:dyDescent="0.35">
      <c r="B63" s="9">
        <f>[1]WEB_DATA!A55</f>
        <v>43861</v>
      </c>
      <c r="C63" s="10">
        <v>15</v>
      </c>
      <c r="D63" s="10">
        <v>68</v>
      </c>
      <c r="E63" s="11">
        <v>42518135456.564384</v>
      </c>
      <c r="F63" s="11">
        <v>11285001425.577593</v>
      </c>
      <c r="G63" s="11">
        <v>1764452923.6060817</v>
      </c>
      <c r="H63" s="11">
        <v>464058313.37398273</v>
      </c>
      <c r="I63" s="11">
        <v>32067553119.701195</v>
      </c>
      <c r="J63" s="11">
        <v>23883345049.420856</v>
      </c>
      <c r="K63" s="11">
        <v>80749950</v>
      </c>
      <c r="L63" s="13">
        <v>0</v>
      </c>
      <c r="M63" s="11">
        <v>56031648119.122047</v>
      </c>
      <c r="N63" s="11">
        <v>1737106694.7759039</v>
      </c>
      <c r="O63" s="11">
        <v>1307723858.200089</v>
      </c>
      <c r="P63" s="11">
        <v>429382836.57581586</v>
      </c>
    </row>
    <row r="64" spans="2:16" x14ac:dyDescent="0.35">
      <c r="B64" s="9">
        <f>[1]WEB_DATA!A56</f>
        <v>43830</v>
      </c>
      <c r="C64" s="10">
        <v>15</v>
      </c>
      <c r="D64" s="10">
        <v>68</v>
      </c>
      <c r="E64" s="11">
        <v>39752963657.232208</v>
      </c>
      <c r="F64" s="11">
        <v>11176561140.33074</v>
      </c>
      <c r="G64" s="11">
        <v>1364889704.2023773</v>
      </c>
      <c r="H64" s="11">
        <v>460296483.49071968</v>
      </c>
      <c r="I64" s="11">
        <v>31923509158.995785</v>
      </c>
      <c r="J64" s="11">
        <v>20750202910.780258</v>
      </c>
      <c r="K64" s="11">
        <v>80998915.480000004</v>
      </c>
      <c r="L64" s="13">
        <v>0</v>
      </c>
      <c r="M64" s="11">
        <v>52754710985.256042</v>
      </c>
      <c r="N64" s="11">
        <v>1876296247.9005721</v>
      </c>
      <c r="O64" s="11">
        <v>1289102832.7960835</v>
      </c>
      <c r="P64" s="11">
        <v>587193415.10448837</v>
      </c>
    </row>
    <row r="65" spans="2:16" x14ac:dyDescent="0.35">
      <c r="B65" s="9">
        <f>[1]WEB_DATA!A57</f>
        <v>43799</v>
      </c>
      <c r="C65" s="10">
        <v>15</v>
      </c>
      <c r="D65" s="10">
        <v>68</v>
      </c>
      <c r="E65" s="11">
        <v>39209439077.747337</v>
      </c>
      <c r="F65" s="11">
        <v>10907798822.985296</v>
      </c>
      <c r="G65" s="11">
        <v>1313831143.6422043</v>
      </c>
      <c r="H65" s="11">
        <v>457656984.15036488</v>
      </c>
      <c r="I65" s="11">
        <v>31481903784.536716</v>
      </c>
      <c r="J65" s="11">
        <v>20326717447.508492</v>
      </c>
      <c r="K65" s="11">
        <v>80104796.480000004</v>
      </c>
      <c r="L65" s="13">
        <v>0</v>
      </c>
      <c r="M65" s="11">
        <v>51888726028.5252</v>
      </c>
      <c r="N65" s="11">
        <v>1572730949.233397</v>
      </c>
      <c r="O65" s="11">
        <v>1473025732.9574804</v>
      </c>
      <c r="P65" s="11">
        <v>99705216.275916323</v>
      </c>
    </row>
    <row r="66" spans="2:16" x14ac:dyDescent="0.35">
      <c r="B66" s="9">
        <f>[1]WEB_DATA!A58</f>
        <v>43769</v>
      </c>
      <c r="C66" s="10">
        <v>15</v>
      </c>
      <c r="D66" s="10">
        <v>68</v>
      </c>
      <c r="E66" s="11">
        <v>38656844751.517159</v>
      </c>
      <c r="F66" s="11">
        <v>10896306325.309067</v>
      </c>
      <c r="G66" s="11">
        <v>1273694505.8537083</v>
      </c>
      <c r="H66" s="11">
        <v>457426789.41162157</v>
      </c>
      <c r="I66" s="11">
        <v>31071602284.3144</v>
      </c>
      <c r="J66" s="11">
        <v>20132437623.527153</v>
      </c>
      <c r="K66" s="11">
        <v>80232464.25</v>
      </c>
      <c r="L66" s="13">
        <v>0</v>
      </c>
      <c r="M66" s="11">
        <v>51284272372.091545</v>
      </c>
      <c r="N66" s="11">
        <v>1733960023.9922106</v>
      </c>
      <c r="O66" s="11">
        <v>1730572678.4229069</v>
      </c>
      <c r="P66" s="11">
        <v>3387345.5693036132</v>
      </c>
    </row>
    <row r="67" spans="2:16" x14ac:dyDescent="0.35">
      <c r="B67" s="9">
        <f>[1]WEB_DATA!A59</f>
        <v>43738</v>
      </c>
      <c r="C67" s="10">
        <v>15</v>
      </c>
      <c r="D67" s="10">
        <v>68</v>
      </c>
      <c r="E67" s="11">
        <v>38668459617.307915</v>
      </c>
      <c r="F67" s="11">
        <v>10839706600.380894</v>
      </c>
      <c r="G67" s="11">
        <v>1264462716.6335311</v>
      </c>
      <c r="H67" s="11">
        <v>442933583.32105732</v>
      </c>
      <c r="I67" s="11">
        <v>31118296881.54351</v>
      </c>
      <c r="J67" s="11">
        <v>20017058424.389885</v>
      </c>
      <c r="K67" s="11">
        <v>80207211.709999993</v>
      </c>
      <c r="L67" s="13">
        <v>0</v>
      </c>
      <c r="M67" s="11">
        <v>51215562517.64341</v>
      </c>
      <c r="N67" s="11">
        <v>1486467782.3060977</v>
      </c>
      <c r="O67" s="11">
        <v>1460036427.4194725</v>
      </c>
      <c r="P67" s="11">
        <v>26431354.886625074</v>
      </c>
    </row>
    <row r="68" spans="2:16" x14ac:dyDescent="0.35">
      <c r="B68" s="9">
        <f>[1]WEB_DATA!A60</f>
        <v>43708</v>
      </c>
      <c r="C68" s="10">
        <v>15</v>
      </c>
      <c r="D68" s="10">
        <v>68</v>
      </c>
      <c r="E68" s="11">
        <v>38597184692.533028</v>
      </c>
      <c r="F68" s="11">
        <v>10902431724.288664</v>
      </c>
      <c r="G68" s="11">
        <v>1246180563.0633962</v>
      </c>
      <c r="H68" s="11">
        <v>292281021.74864864</v>
      </c>
      <c r="I68" s="11">
        <v>31054651934.10849</v>
      </c>
      <c r="J68" s="11">
        <v>19903511658.435246</v>
      </c>
      <c r="K68" s="11">
        <v>79914409.090000004</v>
      </c>
      <c r="L68" s="13">
        <v>0</v>
      </c>
      <c r="M68" s="11">
        <v>51038078001.633743</v>
      </c>
      <c r="N68" s="11">
        <v>1555283256.1050093</v>
      </c>
      <c r="O68" s="11">
        <v>1351333687.3171189</v>
      </c>
      <c r="P68" s="11">
        <v>203949568.78788984</v>
      </c>
    </row>
    <row r="69" spans="2:16" x14ac:dyDescent="0.35">
      <c r="B69" s="9">
        <f>[1]WEB_DATA!A61</f>
        <v>43677</v>
      </c>
      <c r="C69" s="10">
        <v>15</v>
      </c>
      <c r="D69" s="10">
        <v>68</v>
      </c>
      <c r="E69" s="11">
        <v>38326892932.8564</v>
      </c>
      <c r="F69" s="11">
        <v>10869755702.786287</v>
      </c>
      <c r="G69" s="11">
        <v>1281159206.6294689</v>
      </c>
      <c r="H69" s="11">
        <v>290915656.45347285</v>
      </c>
      <c r="I69" s="11">
        <v>30864080358.545647</v>
      </c>
      <c r="J69" s="11">
        <v>19824664822.829979</v>
      </c>
      <c r="K69" s="11">
        <v>79978317.349999994</v>
      </c>
      <c r="L69" s="13">
        <v>0</v>
      </c>
      <c r="M69" s="11">
        <v>50768723498.725624</v>
      </c>
      <c r="N69" s="11">
        <v>1539527131.5636723</v>
      </c>
      <c r="O69" s="11">
        <v>1843895674.0840063</v>
      </c>
      <c r="P69" s="11">
        <v>-304368542.52033478</v>
      </c>
    </row>
    <row r="70" spans="2:16" x14ac:dyDescent="0.35">
      <c r="B70" s="9">
        <f>[1]WEB_DATA!A62</f>
        <v>43646</v>
      </c>
      <c r="C70" s="10">
        <v>15</v>
      </c>
      <c r="D70" s="10">
        <v>68</v>
      </c>
      <c r="E70" s="11">
        <v>38578315404.374939</v>
      </c>
      <c r="F70" s="11">
        <v>10763260122.441851</v>
      </c>
      <c r="G70" s="11">
        <v>1289603930.1382341</v>
      </c>
      <c r="H70" s="11">
        <v>291970172.69015729</v>
      </c>
      <c r="I70" s="11">
        <v>31236269721.81686</v>
      </c>
      <c r="J70" s="11">
        <v>19606272286.828316</v>
      </c>
      <c r="K70" s="11">
        <v>80607621</v>
      </c>
      <c r="L70" s="13">
        <v>0</v>
      </c>
      <c r="M70" s="11">
        <v>50923149629.64518</v>
      </c>
      <c r="N70" s="11">
        <v>1484462259.9175098</v>
      </c>
      <c r="O70" s="11">
        <v>1279849100.4694626</v>
      </c>
      <c r="P70" s="11">
        <v>204613159.44804722</v>
      </c>
    </row>
    <row r="71" spans="2:16" x14ac:dyDescent="0.35">
      <c r="B71" s="9">
        <f>[1]WEB_DATA!A63</f>
        <v>43616</v>
      </c>
      <c r="C71" s="10">
        <v>15</v>
      </c>
      <c r="D71" s="10">
        <v>68</v>
      </c>
      <c r="E71" s="11">
        <v>38194983292.375458</v>
      </c>
      <c r="F71" s="11">
        <v>10634732478.966825</v>
      </c>
      <c r="G71" s="11">
        <v>1243478164.7483528</v>
      </c>
      <c r="H71" s="11">
        <v>291045734.87147337</v>
      </c>
      <c r="I71" s="11">
        <v>30948457630.091663</v>
      </c>
      <c r="J71" s="11">
        <v>19335341324.170448</v>
      </c>
      <c r="K71" s="11">
        <v>80440716.700000003</v>
      </c>
      <c r="L71" s="13">
        <v>0</v>
      </c>
      <c r="M71" s="11">
        <v>50364239670.962112</v>
      </c>
      <c r="N71" s="11">
        <v>1681104166.1663501</v>
      </c>
      <c r="O71" s="11">
        <v>1396244801.9662564</v>
      </c>
      <c r="P71" s="11">
        <v>284859364.20009303</v>
      </c>
    </row>
    <row r="72" spans="2:16" x14ac:dyDescent="0.35">
      <c r="B72" s="9">
        <f>[1]WEB_DATA!A64</f>
        <v>43585</v>
      </c>
      <c r="C72" s="10">
        <v>15</v>
      </c>
      <c r="D72" s="10">
        <v>68</v>
      </c>
      <c r="E72" s="11">
        <v>37994078710.408676</v>
      </c>
      <c r="F72" s="11">
        <v>10677623569.673744</v>
      </c>
      <c r="G72" s="11">
        <v>1303337063.6289344</v>
      </c>
      <c r="H72" s="11">
        <v>291443181.03527778</v>
      </c>
      <c r="I72" s="11">
        <v>30760689493.298466</v>
      </c>
      <c r="J72" s="11">
        <v>19425069678.418167</v>
      </c>
      <c r="K72" s="11">
        <v>80723353.030000001</v>
      </c>
      <c r="L72" s="13">
        <v>0</v>
      </c>
      <c r="M72" s="11">
        <v>50266482524.746628</v>
      </c>
      <c r="N72" s="11">
        <v>1314690262.2907319</v>
      </c>
      <c r="O72" s="11">
        <v>1373248559.9052732</v>
      </c>
      <c r="P72" s="11">
        <v>-58558297.614541486</v>
      </c>
    </row>
    <row r="73" spans="2:16" x14ac:dyDescent="0.35">
      <c r="B73" s="9">
        <f>[1]WEB_DATA!A65</f>
        <v>43555</v>
      </c>
      <c r="C73" s="10">
        <v>15</v>
      </c>
      <c r="D73" s="10">
        <v>68</v>
      </c>
      <c r="E73" s="11">
        <v>37926697036.685211</v>
      </c>
      <c r="F73" s="11">
        <v>10664630745.311237</v>
      </c>
      <c r="G73" s="11">
        <v>1276714278.6443057</v>
      </c>
      <c r="H73" s="11">
        <v>289983258.20523942</v>
      </c>
      <c r="I73" s="11">
        <v>30819821620.59042</v>
      </c>
      <c r="J73" s="11">
        <v>19257592205.255566</v>
      </c>
      <c r="K73" s="11">
        <v>80611493</v>
      </c>
      <c r="L73" s="13">
        <v>0</v>
      </c>
      <c r="M73" s="11">
        <v>50158025318.845993</v>
      </c>
      <c r="N73" s="11">
        <v>1381502871.251492</v>
      </c>
      <c r="O73" s="11">
        <v>1357890788.1421804</v>
      </c>
      <c r="P73" s="11">
        <v>23612083.109311718</v>
      </c>
    </row>
    <row r="74" spans="2:16" x14ac:dyDescent="0.35">
      <c r="B74" s="9">
        <f>[1]WEB_DATA!A66</f>
        <v>43524</v>
      </c>
      <c r="C74" s="10">
        <v>15</v>
      </c>
      <c r="D74" s="10">
        <v>68</v>
      </c>
      <c r="E74" s="11">
        <v>37780023764.791481</v>
      </c>
      <c r="F74" s="11">
        <v>10529192483.396973</v>
      </c>
      <c r="G74" s="11">
        <v>1265664044.0198855</v>
      </c>
      <c r="H74" s="11">
        <v>291053889.15682727</v>
      </c>
      <c r="I74" s="11">
        <v>30795797710.22171</v>
      </c>
      <c r="J74" s="11">
        <v>18989306640.143456</v>
      </c>
      <c r="K74" s="11">
        <v>80829831</v>
      </c>
      <c r="L74" s="13">
        <v>0</v>
      </c>
      <c r="M74" s="11">
        <v>49865934181.365166</v>
      </c>
      <c r="N74" s="11">
        <v>1802146136.6716938</v>
      </c>
      <c r="O74" s="11">
        <v>1337340269.6018157</v>
      </c>
      <c r="P74" s="11">
        <v>464805867.06987822</v>
      </c>
    </row>
    <row r="75" spans="2:16" x14ac:dyDescent="0.35">
      <c r="B75" s="9">
        <f>[1]WEB_DATA!A67</f>
        <v>43496</v>
      </c>
      <c r="C75" s="10">
        <v>15</v>
      </c>
      <c r="D75" s="10">
        <v>68</v>
      </c>
      <c r="E75" s="11">
        <v>37649839023.713272</v>
      </c>
      <c r="F75" s="11">
        <v>10388668893.031586</v>
      </c>
      <c r="G75" s="11">
        <v>1241621294.5874584</v>
      </c>
      <c r="H75" s="11">
        <v>293792901.39073092</v>
      </c>
      <c r="I75" s="11">
        <v>30805437172.413925</v>
      </c>
      <c r="J75" s="11">
        <v>18688916584.309116</v>
      </c>
      <c r="K75" s="11">
        <v>79568356</v>
      </c>
      <c r="L75" s="13">
        <v>0</v>
      </c>
      <c r="M75" s="11">
        <v>49573922112.723038</v>
      </c>
      <c r="N75" s="11">
        <v>1842767127.7795315</v>
      </c>
      <c r="O75" s="11">
        <v>1455994366.8528862</v>
      </c>
      <c r="P75" s="11">
        <v>386772760.92664617</v>
      </c>
    </row>
    <row r="76" spans="2:16" x14ac:dyDescent="0.35">
      <c r="B76" s="9">
        <f>[1]WEB_DATA!A68</f>
        <v>43465</v>
      </c>
      <c r="C76" s="10">
        <v>15</v>
      </c>
      <c r="D76" s="10">
        <v>68</v>
      </c>
      <c r="E76" s="11">
        <v>37188605617.349998</v>
      </c>
      <c r="F76" s="11">
        <v>10209466421.060001</v>
      </c>
      <c r="G76" s="11">
        <v>1192251650.5599999</v>
      </c>
      <c r="H76" s="11">
        <v>293191696.48000002</v>
      </c>
      <c r="I76" s="11">
        <v>30537716254.16</v>
      </c>
      <c r="J76" s="11">
        <v>18265595250.760002</v>
      </c>
      <c r="K76" s="11">
        <v>80203880.530000001</v>
      </c>
      <c r="L76" s="13">
        <v>0</v>
      </c>
      <c r="M76" s="11">
        <v>48883515385.450005</v>
      </c>
      <c r="N76" s="11">
        <v>1958377911.9017239</v>
      </c>
      <c r="O76" s="11">
        <v>1730827760.1133561</v>
      </c>
      <c r="P76" s="11">
        <v>227550151.7883682</v>
      </c>
    </row>
    <row r="77" spans="2:16" x14ac:dyDescent="0.35">
      <c r="B77" s="9">
        <f>[1]WEB_DATA!A69</f>
        <v>43434</v>
      </c>
      <c r="C77" s="10">
        <v>15</v>
      </c>
      <c r="D77" s="10">
        <v>68</v>
      </c>
      <c r="E77" s="11">
        <v>36782345483.791733</v>
      </c>
      <c r="F77" s="11">
        <v>10508820357.915295</v>
      </c>
      <c r="G77" s="11">
        <v>1246756703.7239754</v>
      </c>
      <c r="H77" s="11">
        <v>292520164.32621622</v>
      </c>
      <c r="I77" s="11">
        <v>30233297937.10231</v>
      </c>
      <c r="J77" s="11">
        <v>18516884373.234898</v>
      </c>
      <c r="K77" s="11">
        <v>80260399.420000002</v>
      </c>
      <c r="L77" s="13">
        <v>0</v>
      </c>
      <c r="M77" s="11">
        <v>48830442709.757225</v>
      </c>
      <c r="N77" s="11">
        <v>1258038536.1699712</v>
      </c>
      <c r="O77" s="11">
        <v>1334896274.7037139</v>
      </c>
      <c r="P77" s="11">
        <v>-76857738.533742204</v>
      </c>
    </row>
    <row r="78" spans="2:16" x14ac:dyDescent="0.35">
      <c r="B78" s="9">
        <f>[1]WEB_DATA!A70</f>
        <v>43404</v>
      </c>
      <c r="C78" s="10">
        <v>15</v>
      </c>
      <c r="D78" s="10">
        <v>65</v>
      </c>
      <c r="E78" s="11">
        <v>36793780443.343002</v>
      </c>
      <c r="F78" s="11">
        <v>10526890106.582619</v>
      </c>
      <c r="G78" s="11">
        <v>1215591349.1175001</v>
      </c>
      <c r="H78" s="11">
        <v>296971995.94602996</v>
      </c>
      <c r="I78" s="11">
        <v>30327304892.509705</v>
      </c>
      <c r="J78" s="11">
        <v>18426062895.179443</v>
      </c>
      <c r="K78" s="11">
        <v>79866107.299999997</v>
      </c>
      <c r="L78" s="13">
        <v>0</v>
      </c>
      <c r="M78" s="11">
        <v>48833233894.989159</v>
      </c>
      <c r="N78" s="11">
        <v>1494321924.1527729</v>
      </c>
      <c r="O78" s="11">
        <v>1347770845.5517468</v>
      </c>
      <c r="P78" s="11">
        <v>146551078.60102597</v>
      </c>
    </row>
    <row r="79" spans="2:16" x14ac:dyDescent="0.35">
      <c r="B79" s="9">
        <f>[1]WEB_DATA!A71</f>
        <v>43373</v>
      </c>
      <c r="C79" s="10">
        <v>15</v>
      </c>
      <c r="D79" s="10">
        <v>65</v>
      </c>
      <c r="E79" s="11">
        <v>36678660279.231903</v>
      </c>
      <c r="F79" s="11">
        <v>10784073312.382278</v>
      </c>
      <c r="G79" s="11">
        <v>1310312461.0783</v>
      </c>
      <c r="H79" s="11">
        <v>304811639.32444996</v>
      </c>
      <c r="I79" s="11">
        <v>30230747991.152298</v>
      </c>
      <c r="J79" s="11">
        <v>18767386846.404629</v>
      </c>
      <c r="K79" s="11">
        <v>79722854.459999993</v>
      </c>
      <c r="L79" s="13">
        <v>0</v>
      </c>
      <c r="M79" s="11">
        <v>49077857692.01693</v>
      </c>
      <c r="N79" s="11">
        <v>1248701595.9652138</v>
      </c>
      <c r="O79" s="11">
        <v>1112991723.220073</v>
      </c>
      <c r="P79" s="11">
        <v>135709872.74514142</v>
      </c>
    </row>
    <row r="80" spans="2:16" x14ac:dyDescent="0.35">
      <c r="B80" s="9">
        <f>[1]WEB_DATA!A72</f>
        <v>43343</v>
      </c>
      <c r="C80" s="10">
        <v>15</v>
      </c>
      <c r="D80" s="10">
        <v>65</v>
      </c>
      <c r="E80" s="11">
        <v>36387267705.748398</v>
      </c>
      <c r="F80" s="11">
        <v>10786499251.748631</v>
      </c>
      <c r="G80" s="11">
        <v>1352036765.9219</v>
      </c>
      <c r="H80" s="11">
        <v>304758383.39357001</v>
      </c>
      <c r="I80" s="11">
        <v>29977703474.633198</v>
      </c>
      <c r="J80" s="11">
        <v>18773590829.219299</v>
      </c>
      <c r="K80" s="11">
        <v>79267802.959999993</v>
      </c>
      <c r="L80" s="13">
        <v>0</v>
      </c>
      <c r="M80" s="11">
        <v>48830562106.812508</v>
      </c>
      <c r="N80" s="11">
        <v>1127491015.5045979</v>
      </c>
      <c r="O80" s="11">
        <v>1758947711.0087585</v>
      </c>
      <c r="P80" s="11">
        <v>-631456695.50415993</v>
      </c>
    </row>
    <row r="81" spans="2:16" x14ac:dyDescent="0.35">
      <c r="B81" s="9">
        <f>[1]WEB_DATA!A73</f>
        <v>43312</v>
      </c>
      <c r="C81" s="10">
        <v>15</v>
      </c>
      <c r="D81" s="10">
        <v>65</v>
      </c>
      <c r="E81" s="11">
        <v>36943695882.2631</v>
      </c>
      <c r="F81" s="11">
        <v>10822872931.776831</v>
      </c>
      <c r="G81" s="11">
        <v>1380123255.0328999</v>
      </c>
      <c r="H81" s="11">
        <v>304399144.93545002</v>
      </c>
      <c r="I81" s="11">
        <v>30510784305.114002</v>
      </c>
      <c r="J81" s="11">
        <v>18860041888.614277</v>
      </c>
      <c r="K81" s="11">
        <v>80265020.280000001</v>
      </c>
      <c r="L81" s="13">
        <v>0</v>
      </c>
      <c r="M81" s="11">
        <v>49451091214.008278</v>
      </c>
      <c r="N81" s="11">
        <v>1260694484.195981</v>
      </c>
      <c r="O81" s="11">
        <v>1520633571.4800997</v>
      </c>
      <c r="P81" s="11">
        <v>-259939087.28411856</v>
      </c>
    </row>
    <row r="82" spans="2:16" x14ac:dyDescent="0.35">
      <c r="B82" s="9">
        <f>[1]WEB_DATA!A74</f>
        <v>43281</v>
      </c>
      <c r="C82" s="10">
        <v>15</v>
      </c>
      <c r="D82" s="10">
        <v>66</v>
      </c>
      <c r="E82" s="11">
        <v>37227795798.226196</v>
      </c>
      <c r="F82" s="11">
        <v>10794575250.18836</v>
      </c>
      <c r="G82" s="11">
        <v>1370193525.5123</v>
      </c>
      <c r="H82" s="11">
        <v>304356725.29452598</v>
      </c>
      <c r="I82" s="11">
        <v>30789299019.332703</v>
      </c>
      <c r="J82" s="11">
        <v>18827022878.298683</v>
      </c>
      <c r="K82" s="11">
        <v>80599401.590000004</v>
      </c>
      <c r="L82" s="13">
        <v>0</v>
      </c>
      <c r="M82" s="11">
        <v>49696921299.22139</v>
      </c>
      <c r="N82" s="11">
        <v>1298871907.2888038</v>
      </c>
      <c r="O82" s="11">
        <v>1242744956.376013</v>
      </c>
      <c r="P82" s="11">
        <v>56126950.912791342</v>
      </c>
    </row>
    <row r="83" spans="2:16" x14ac:dyDescent="0.35">
      <c r="B83" s="9">
        <f>[1]WEB_DATA!A75</f>
        <v>43251</v>
      </c>
      <c r="C83" s="10">
        <v>15</v>
      </c>
      <c r="D83" s="10">
        <v>66</v>
      </c>
      <c r="E83" s="11">
        <v>37068453026.940002</v>
      </c>
      <c r="F83" s="11">
        <v>10810855802.392479</v>
      </c>
      <c r="G83" s="11">
        <v>1379194323.29498</v>
      </c>
      <c r="H83" s="11">
        <v>304118504.39479995</v>
      </c>
      <c r="I83" s="11">
        <v>30629385061.311203</v>
      </c>
      <c r="J83" s="11">
        <v>18852844444.321056</v>
      </c>
      <c r="K83" s="11">
        <v>80392151.390000001</v>
      </c>
      <c r="L83" s="13">
        <v>0</v>
      </c>
      <c r="M83" s="11">
        <v>49562621657.022255</v>
      </c>
      <c r="N83" s="11">
        <v>1259930163.9768162</v>
      </c>
      <c r="O83" s="11">
        <v>1297860309.120928</v>
      </c>
      <c r="P83" s="11">
        <v>-37930145.144112021</v>
      </c>
    </row>
    <row r="84" spans="2:16" x14ac:dyDescent="0.35">
      <c r="B84" s="9">
        <f>[1]WEB_DATA!A76</f>
        <v>43220</v>
      </c>
      <c r="C84" s="10">
        <v>15</v>
      </c>
      <c r="D84" s="10">
        <v>65</v>
      </c>
      <c r="E84" s="11">
        <v>35595498777.356201</v>
      </c>
      <c r="F84" s="11">
        <v>10760795412.614519</v>
      </c>
      <c r="G84" s="11">
        <v>1304917515.7198601</v>
      </c>
      <c r="H84" s="11">
        <v>223792127.26789999</v>
      </c>
      <c r="I84" s="11">
        <v>29423234204.5191</v>
      </c>
      <c r="J84" s="11">
        <v>18461769628.439381</v>
      </c>
      <c r="K84" s="11" t="s">
        <v>20</v>
      </c>
      <c r="L84" s="13">
        <v>0</v>
      </c>
      <c r="M84" s="11">
        <v>47885003832.958481</v>
      </c>
      <c r="N84" s="11">
        <v>1283169616.0183623</v>
      </c>
      <c r="O84" s="11">
        <v>1260465622.680788</v>
      </c>
      <c r="P84" s="11">
        <v>22703993.337574292</v>
      </c>
    </row>
    <row r="85" spans="2:16" x14ac:dyDescent="0.35">
      <c r="B85" s="9">
        <f>[1]WEB_DATA!A77</f>
        <v>43190</v>
      </c>
      <c r="C85" s="10">
        <v>15</v>
      </c>
      <c r="D85" s="10">
        <v>65</v>
      </c>
      <c r="E85" s="11">
        <v>35579177780.6017</v>
      </c>
      <c r="F85" s="11">
        <v>10773277430.34984</v>
      </c>
      <c r="G85" s="11">
        <v>1289602758.3341901</v>
      </c>
      <c r="H85" s="11">
        <v>223214317.60911998</v>
      </c>
      <c r="I85" s="11">
        <v>29469785938.377537</v>
      </c>
      <c r="J85" s="11">
        <v>18395486348.517311</v>
      </c>
      <c r="K85" s="11" t="s">
        <v>20</v>
      </c>
      <c r="L85" s="13">
        <v>0</v>
      </c>
      <c r="M85" s="11">
        <v>47865272286.894844</v>
      </c>
      <c r="N85" s="11">
        <v>2057684377.3955002</v>
      </c>
      <c r="O85" s="11">
        <v>1099035920.6690969</v>
      </c>
      <c r="P85" s="11">
        <v>958648456.72640312</v>
      </c>
    </row>
    <row r="86" spans="2:16" x14ac:dyDescent="0.35">
      <c r="B86" s="9">
        <f>[1]WEB_DATA!A78</f>
        <v>43159</v>
      </c>
      <c r="C86" s="10">
        <v>15</v>
      </c>
      <c r="D86" s="10">
        <v>65</v>
      </c>
      <c r="E86" s="11">
        <v>36477795613.518898</v>
      </c>
      <c r="F86" s="11">
        <v>10750427103.304291</v>
      </c>
      <c r="G86" s="11">
        <v>1298600379.00052</v>
      </c>
      <c r="H86" s="11">
        <v>222831331.66461</v>
      </c>
      <c r="I86" s="11">
        <v>30307156985.883701</v>
      </c>
      <c r="J86" s="11">
        <v>18442497441.604618</v>
      </c>
      <c r="K86" s="11" t="s">
        <v>20</v>
      </c>
      <c r="L86" s="13">
        <v>0</v>
      </c>
      <c r="M86" s="11">
        <v>48749654427.488312</v>
      </c>
      <c r="N86" s="11">
        <v>1350816255.6420379</v>
      </c>
      <c r="O86" s="11">
        <v>1082431065.9772549</v>
      </c>
      <c r="P86" s="11">
        <v>268385189.66478297</v>
      </c>
    </row>
    <row r="87" spans="2:16" x14ac:dyDescent="0.35">
      <c r="B87" s="9">
        <f>[1]WEB_DATA!A79</f>
        <v>43131</v>
      </c>
      <c r="C87" s="10">
        <v>15</v>
      </c>
      <c r="D87" s="10">
        <v>65</v>
      </c>
      <c r="E87" s="11">
        <v>36332532753.39209</v>
      </c>
      <c r="F87" s="11">
        <v>10851500346.216782</v>
      </c>
      <c r="G87" s="11">
        <v>1373149395.6874599</v>
      </c>
      <c r="H87" s="11">
        <v>223040826.28240001</v>
      </c>
      <c r="I87" s="11">
        <v>30164420963.437805</v>
      </c>
      <c r="J87" s="11">
        <v>18615802358.140942</v>
      </c>
      <c r="K87" s="11" t="s">
        <v>20</v>
      </c>
      <c r="L87" s="13">
        <v>0</v>
      </c>
      <c r="M87" s="11">
        <v>48780223321.57872</v>
      </c>
      <c r="N87" s="11">
        <v>1457521048.9218876</v>
      </c>
      <c r="O87" s="11">
        <v>1612140053.5787489</v>
      </c>
      <c r="P87" s="11">
        <v>-154619004.65686107</v>
      </c>
    </row>
    <row r="88" spans="2:16" x14ac:dyDescent="0.35">
      <c r="B88" s="9">
        <f>[1]WEB_DATA!A80</f>
        <v>43100</v>
      </c>
      <c r="C88" s="10">
        <v>15</v>
      </c>
      <c r="D88" s="10">
        <v>65</v>
      </c>
      <c r="E88" s="11">
        <v>36583714662.666801</v>
      </c>
      <c r="F88" s="11">
        <v>10845389797.125961</v>
      </c>
      <c r="G88" s="11">
        <v>1330357218.5524101</v>
      </c>
      <c r="H88" s="11">
        <v>230304596.13913998</v>
      </c>
      <c r="I88" s="11">
        <v>30461007311.497101</v>
      </c>
      <c r="J88" s="11">
        <v>18528758962.987209</v>
      </c>
      <c r="K88" s="11" t="s">
        <v>20</v>
      </c>
      <c r="L88" s="13">
        <v>0</v>
      </c>
      <c r="M88" s="11">
        <v>48989766274.484314</v>
      </c>
      <c r="N88" s="11">
        <v>1357432631.2741368</v>
      </c>
      <c r="O88" s="11">
        <v>1226285569.1036289</v>
      </c>
      <c r="P88" s="11">
        <v>131147062.17050782</v>
      </c>
    </row>
    <row r="89" spans="2:16" x14ac:dyDescent="0.35">
      <c r="B89" s="9">
        <f>[1]WEB_DATA!A81</f>
        <v>43069</v>
      </c>
      <c r="C89" s="10">
        <v>15</v>
      </c>
      <c r="D89" s="10">
        <v>65</v>
      </c>
      <c r="E89" s="11">
        <v>36258994946.494591</v>
      </c>
      <c r="F89" s="11">
        <v>10734393237.989361</v>
      </c>
      <c r="G89" s="11">
        <v>1306976512.5476499</v>
      </c>
      <c r="H89" s="11">
        <v>229455479.68713999</v>
      </c>
      <c r="I89" s="11">
        <v>30191482434.304802</v>
      </c>
      <c r="J89" s="11">
        <v>18338337742.413952</v>
      </c>
      <c r="K89" s="11" t="s">
        <v>20</v>
      </c>
      <c r="L89" s="13">
        <v>0</v>
      </c>
      <c r="M89" s="11">
        <v>48529820176.718735</v>
      </c>
      <c r="N89" s="11">
        <v>1592396252.2551472</v>
      </c>
      <c r="O89" s="11">
        <v>1523657146.7204659</v>
      </c>
      <c r="P89" s="11">
        <v>68739105.534682065</v>
      </c>
    </row>
    <row r="90" spans="2:16" x14ac:dyDescent="0.35">
      <c r="B90" s="9">
        <f>[1]WEB_DATA!A82</f>
        <v>43039</v>
      </c>
      <c r="C90" s="10">
        <v>15</v>
      </c>
      <c r="D90" s="10">
        <v>65</v>
      </c>
      <c r="E90" s="11">
        <v>36306019303.105103</v>
      </c>
      <c r="F90" s="11">
        <v>10632644919.474159</v>
      </c>
      <c r="G90" s="11">
        <v>1313813335.41328</v>
      </c>
      <c r="H90" s="11">
        <v>233683038.89246002</v>
      </c>
      <c r="I90" s="11">
        <v>30282854345.276302</v>
      </c>
      <c r="J90" s="11">
        <v>18203306251.6087</v>
      </c>
      <c r="K90" s="11" t="s">
        <v>20</v>
      </c>
      <c r="L90" s="13">
        <v>0</v>
      </c>
      <c r="M90" s="11">
        <v>48486160596.88501</v>
      </c>
      <c r="N90" s="11">
        <v>1052503328.438361</v>
      </c>
      <c r="O90" s="11">
        <v>1153307689.4769392</v>
      </c>
      <c r="P90" s="11">
        <v>-100804361.03857806</v>
      </c>
    </row>
    <row r="91" spans="2:16" x14ac:dyDescent="0.35">
      <c r="B91" s="9">
        <f>[1]WEB_DATA!A83</f>
        <v>43008</v>
      </c>
      <c r="C91" s="10">
        <v>15</v>
      </c>
      <c r="D91" s="10">
        <v>65</v>
      </c>
      <c r="E91" s="11">
        <v>36459981220.690895</v>
      </c>
      <c r="F91" s="11">
        <v>10675705964.073141</v>
      </c>
      <c r="G91" s="11">
        <v>1304060999.9818499</v>
      </c>
      <c r="H91" s="11">
        <v>234440979.75182998</v>
      </c>
      <c r="I91" s="11">
        <v>30417768049.469299</v>
      </c>
      <c r="J91" s="11">
        <v>18256421115.028419</v>
      </c>
      <c r="K91" s="11" t="s">
        <v>20</v>
      </c>
      <c r="L91" s="13">
        <v>0</v>
      </c>
      <c r="M91" s="11">
        <v>48674189164.497719</v>
      </c>
      <c r="N91" s="11">
        <v>1222534413.70717</v>
      </c>
      <c r="O91" s="11">
        <v>1199659585.038367</v>
      </c>
      <c r="P91" s="11">
        <v>22874828.668802936</v>
      </c>
    </row>
    <row r="92" spans="2:16" x14ac:dyDescent="0.35">
      <c r="B92" s="9">
        <f>[1]WEB_DATA!A84</f>
        <v>42978</v>
      </c>
      <c r="C92" s="10">
        <v>15</v>
      </c>
      <c r="D92" s="10">
        <v>65</v>
      </c>
      <c r="E92" s="11">
        <v>36286947452.967804</v>
      </c>
      <c r="F92" s="11">
        <v>10595730999.669529</v>
      </c>
      <c r="G92" s="11">
        <v>1276041566.1722798</v>
      </c>
      <c r="H92" s="11">
        <v>234447193.16088</v>
      </c>
      <c r="I92" s="11">
        <v>30292790458.7878</v>
      </c>
      <c r="J92" s="11">
        <v>18100376753.18269</v>
      </c>
      <c r="K92" s="11" t="s">
        <v>20</v>
      </c>
      <c r="L92" s="13">
        <v>0</v>
      </c>
      <c r="M92" s="11">
        <v>48393167211.970505</v>
      </c>
      <c r="N92" s="11">
        <v>1385895052.0173821</v>
      </c>
      <c r="O92" s="11">
        <v>1161542305.0459728</v>
      </c>
      <c r="P92" s="11">
        <v>224352746.97140902</v>
      </c>
    </row>
    <row r="93" spans="2:16" x14ac:dyDescent="0.35">
      <c r="B93" s="9">
        <f>[1]WEB_DATA!A85</f>
        <v>42947</v>
      </c>
      <c r="C93" s="10">
        <v>15</v>
      </c>
      <c r="D93" s="10">
        <v>65</v>
      </c>
      <c r="E93" s="11">
        <v>36042999897.677399</v>
      </c>
      <c r="F93" s="11">
        <v>10638822599.877979</v>
      </c>
      <c r="G93" s="11">
        <v>1290480018.4210501</v>
      </c>
      <c r="H93" s="11">
        <v>234465791.61600003</v>
      </c>
      <c r="I93" s="11">
        <v>30241637869.9221</v>
      </c>
      <c r="J93" s="11">
        <v>17965130437.670326</v>
      </c>
      <c r="K93" s="11" t="s">
        <v>20</v>
      </c>
      <c r="L93" s="13">
        <v>0</v>
      </c>
      <c r="M93" s="11">
        <v>48206768307.59243</v>
      </c>
      <c r="N93" s="11">
        <v>1263413728.8556941</v>
      </c>
      <c r="O93" s="11">
        <v>1430145934.551528</v>
      </c>
      <c r="P93" s="11">
        <v>-166732205.69583398</v>
      </c>
    </row>
    <row r="94" spans="2:16" x14ac:dyDescent="0.35">
      <c r="B94" s="9">
        <f>[1]WEB_DATA!A86</f>
        <v>42916</v>
      </c>
      <c r="C94" s="10">
        <v>15</v>
      </c>
      <c r="D94" s="10">
        <v>65</v>
      </c>
      <c r="E94" s="11">
        <v>36170203887.711594</v>
      </c>
      <c r="F94" s="11">
        <v>10599999558.43478</v>
      </c>
      <c r="G94" s="11">
        <v>1273383075.3643501</v>
      </c>
      <c r="H94" s="11">
        <v>233733512.57157001</v>
      </c>
      <c r="I94" s="11">
        <v>30369119663.203995</v>
      </c>
      <c r="J94" s="11">
        <v>17908200370.878296</v>
      </c>
      <c r="K94" s="11" t="s">
        <v>20</v>
      </c>
      <c r="L94" s="13">
        <v>0</v>
      </c>
      <c r="M94" s="11">
        <v>48277320034.082298</v>
      </c>
      <c r="N94" s="11">
        <v>1176097033.9126673</v>
      </c>
      <c r="O94" s="11">
        <v>1475084352.4347103</v>
      </c>
      <c r="P94" s="11">
        <v>-298987318.52204305</v>
      </c>
    </row>
    <row r="95" spans="2:16" x14ac:dyDescent="0.35">
      <c r="B95" s="9">
        <f>[1]WEB_DATA!A87</f>
        <v>42886</v>
      </c>
      <c r="C95" s="10">
        <v>15</v>
      </c>
      <c r="D95" s="10">
        <v>65</v>
      </c>
      <c r="E95" s="11">
        <v>36307450943.683998</v>
      </c>
      <c r="F95" s="11">
        <v>10597875669.41996</v>
      </c>
      <c r="G95" s="11">
        <v>1272108722.2088099</v>
      </c>
      <c r="H95" s="11">
        <v>233418043.44231999</v>
      </c>
      <c r="I95" s="11">
        <v>30453277505.211102</v>
      </c>
      <c r="J95" s="11">
        <v>17957575873.543991</v>
      </c>
      <c r="K95" s="11" t="s">
        <v>20</v>
      </c>
      <c r="L95" s="13">
        <v>0</v>
      </c>
      <c r="M95" s="11">
        <v>48410853378.755089</v>
      </c>
      <c r="N95" s="11">
        <v>1298015250.0497231</v>
      </c>
      <c r="O95" s="11">
        <v>1245558298.0902784</v>
      </c>
      <c r="P95" s="11">
        <v>52456951.959445</v>
      </c>
    </row>
    <row r="96" spans="2:16" x14ac:dyDescent="0.35">
      <c r="B96" s="9">
        <f>[1]WEB_DATA!A88</f>
        <v>42855</v>
      </c>
      <c r="C96" s="10">
        <v>15</v>
      </c>
      <c r="D96" s="10">
        <v>65</v>
      </c>
      <c r="E96" s="11">
        <v>36077764163.027802</v>
      </c>
      <c r="F96" s="11">
        <v>10594325328.20862</v>
      </c>
      <c r="G96" s="11">
        <v>1255233502.19607</v>
      </c>
      <c r="H96" s="11">
        <v>232854702.56662998</v>
      </c>
      <c r="I96" s="11">
        <v>30298615143.598999</v>
      </c>
      <c r="J96" s="11">
        <v>17861562552.400124</v>
      </c>
      <c r="K96" s="11" t="s">
        <v>20</v>
      </c>
      <c r="L96" s="13">
        <v>0</v>
      </c>
      <c r="M96" s="11">
        <v>48160177695.999115</v>
      </c>
      <c r="N96" s="11">
        <v>1048511470.060833</v>
      </c>
      <c r="O96" s="11">
        <v>1122057980.5884669</v>
      </c>
      <c r="P96" s="11">
        <v>-73546510.527634054</v>
      </c>
    </row>
    <row r="97" spans="2:16" x14ac:dyDescent="0.35">
      <c r="B97" s="9">
        <f>[1]WEB_DATA!A89</f>
        <v>42825</v>
      </c>
      <c r="C97" s="10">
        <v>15</v>
      </c>
      <c r="D97" s="10">
        <v>65</v>
      </c>
      <c r="E97" s="11">
        <v>36358571585.626106</v>
      </c>
      <c r="F97" s="11">
        <v>10587081601.69519</v>
      </c>
      <c r="G97" s="11">
        <v>1273030200.7172399</v>
      </c>
      <c r="H97" s="11">
        <v>232187434.46495</v>
      </c>
      <c r="I97" s="11">
        <v>30633874743.604</v>
      </c>
      <c r="J97" s="11">
        <v>17816996078.899483</v>
      </c>
      <c r="K97" s="11" t="s">
        <v>20</v>
      </c>
      <c r="L97" s="13">
        <v>0</v>
      </c>
      <c r="M97" s="11">
        <v>48450870822.503494</v>
      </c>
      <c r="N97" s="11">
        <v>1747797294.8847618</v>
      </c>
      <c r="O97" s="11">
        <v>1519938982.160074</v>
      </c>
      <c r="P97" s="11">
        <v>227858312.72468793</v>
      </c>
    </row>
    <row r="98" spans="2:16" x14ac:dyDescent="0.35">
      <c r="B98" s="9">
        <f>[1]WEB_DATA!A90</f>
        <v>42794</v>
      </c>
      <c r="C98" s="10">
        <v>15</v>
      </c>
      <c r="D98" s="10">
        <v>65</v>
      </c>
      <c r="E98" s="11">
        <v>36108949278.474594</v>
      </c>
      <c r="F98" s="11">
        <v>10550852649.50695</v>
      </c>
      <c r="G98" s="11">
        <v>1261423168.5549898</v>
      </c>
      <c r="H98" s="11">
        <v>231856479.99622998</v>
      </c>
      <c r="I98" s="11">
        <v>30338111592.821796</v>
      </c>
      <c r="J98" s="11">
        <v>17814969983.710976</v>
      </c>
      <c r="K98" s="11" t="s">
        <v>20</v>
      </c>
      <c r="L98" s="13">
        <v>0</v>
      </c>
      <c r="M98" s="11">
        <v>48153081576.532768</v>
      </c>
      <c r="N98" s="11">
        <v>1350024282.9619963</v>
      </c>
      <c r="O98" s="11">
        <v>1472889632.5846</v>
      </c>
      <c r="P98" s="11">
        <v>-122865349.62260391</v>
      </c>
    </row>
    <row r="99" spans="2:16" x14ac:dyDescent="0.35">
      <c r="B99" s="9">
        <f>[1]WEB_DATA!A91</f>
        <v>42766</v>
      </c>
      <c r="C99" s="10">
        <v>15</v>
      </c>
      <c r="D99" s="10">
        <v>65</v>
      </c>
      <c r="E99" s="11">
        <v>36195351907.277847</v>
      </c>
      <c r="F99" s="11">
        <v>10443860601.48185</v>
      </c>
      <c r="G99" s="11">
        <v>1257749290.9389899</v>
      </c>
      <c r="H99" s="11">
        <v>231073724.33389002</v>
      </c>
      <c r="I99" s="11">
        <v>30464610689.983597</v>
      </c>
      <c r="J99" s="11">
        <v>17663424834.048969</v>
      </c>
      <c r="K99" s="11" t="s">
        <v>20</v>
      </c>
      <c r="L99" s="13">
        <v>0</v>
      </c>
      <c r="M99" s="11">
        <v>48128035524.032562</v>
      </c>
      <c r="N99" s="11">
        <v>1230758486.1668921</v>
      </c>
      <c r="O99" s="11">
        <v>1229489177.6765456</v>
      </c>
      <c r="P99" s="11">
        <v>1269308.4903465118</v>
      </c>
    </row>
    <row r="100" spans="2:16" x14ac:dyDescent="0.35">
      <c r="B100" s="9">
        <f>[1]WEB_DATA!A92</f>
        <v>42735</v>
      </c>
      <c r="C100" s="10">
        <v>15</v>
      </c>
      <c r="D100" s="10">
        <v>65</v>
      </c>
      <c r="E100" s="11">
        <v>36244460526.186295</v>
      </c>
      <c r="F100" s="11">
        <v>10357363290.255711</v>
      </c>
      <c r="G100" s="11">
        <v>1240743069.9124501</v>
      </c>
      <c r="H100" s="11">
        <v>227391498.51789999</v>
      </c>
      <c r="I100" s="11">
        <v>30489162671.083805</v>
      </c>
      <c r="J100" s="11">
        <v>17580795713.788555</v>
      </c>
      <c r="K100" s="11" t="s">
        <v>20</v>
      </c>
      <c r="L100" s="13">
        <v>0</v>
      </c>
      <c r="M100" s="11">
        <v>48069958384.87236</v>
      </c>
      <c r="N100" s="11">
        <v>1389919365.0289621</v>
      </c>
      <c r="O100" s="11">
        <v>1459269159.0556972</v>
      </c>
      <c r="P100" s="11">
        <v>-69349794.026734799</v>
      </c>
    </row>
    <row r="101" spans="2:16" x14ac:dyDescent="0.35">
      <c r="B101" s="9">
        <f>[1]WEB_DATA!A93</f>
        <v>42704</v>
      </c>
      <c r="C101" s="10">
        <v>15</v>
      </c>
      <c r="D101" s="10">
        <v>65</v>
      </c>
      <c r="E101" s="11">
        <v>36128121842.2481</v>
      </c>
      <c r="F101" s="11">
        <v>10281239318.534321</v>
      </c>
      <c r="G101" s="11">
        <v>1234736787.8569303</v>
      </c>
      <c r="H101" s="11">
        <v>227110752.17558998</v>
      </c>
      <c r="I101" s="11">
        <v>30379639876.2281</v>
      </c>
      <c r="J101" s="11">
        <v>17491568824.586842</v>
      </c>
      <c r="K101" s="11" t="s">
        <v>20</v>
      </c>
      <c r="L101" s="13">
        <v>0</v>
      </c>
      <c r="M101" s="11">
        <v>47871208700.814934</v>
      </c>
      <c r="N101" s="11">
        <v>1362138255.4056842</v>
      </c>
      <c r="O101" s="11">
        <v>1404810523.562043</v>
      </c>
      <c r="P101" s="11">
        <v>-42672268.156359009</v>
      </c>
    </row>
    <row r="102" spans="2:16" x14ac:dyDescent="0.35">
      <c r="B102" s="9">
        <f>[1]WEB_DATA!A94</f>
        <v>42674</v>
      </c>
      <c r="C102" s="10">
        <v>15</v>
      </c>
      <c r="D102" s="10">
        <v>65</v>
      </c>
      <c r="E102" s="11">
        <v>36291154775.873291</v>
      </c>
      <c r="F102" s="11">
        <v>10355045088.009939</v>
      </c>
      <c r="G102" s="11">
        <v>1209612269.78684</v>
      </c>
      <c r="H102" s="11">
        <v>228604337.203859</v>
      </c>
      <c r="I102" s="11">
        <v>30440088246.4674</v>
      </c>
      <c r="J102" s="11">
        <v>17644328224.40654</v>
      </c>
      <c r="K102" s="11" t="s">
        <v>20</v>
      </c>
      <c r="L102" s="13">
        <v>0</v>
      </c>
      <c r="M102" s="11">
        <v>48084416470.87394</v>
      </c>
      <c r="N102" s="11">
        <v>1876401963.6013398</v>
      </c>
      <c r="O102" s="11">
        <v>1754512689.0963604</v>
      </c>
      <c r="P102" s="11">
        <v>121889274.50498006</v>
      </c>
    </row>
    <row r="103" spans="2:16" x14ac:dyDescent="0.35">
      <c r="B103" s="9">
        <f>[1]WEB_DATA!A95</f>
        <v>42643</v>
      </c>
      <c r="C103" s="10">
        <v>15</v>
      </c>
      <c r="D103" s="10">
        <v>65</v>
      </c>
      <c r="E103" s="11">
        <v>36416805430.606796</v>
      </c>
      <c r="F103" s="11">
        <v>10230057867.232229</v>
      </c>
      <c r="G103" s="11">
        <v>1227245876.1794801</v>
      </c>
      <c r="H103" s="11">
        <v>225508386.05454999</v>
      </c>
      <c r="I103" s="11">
        <v>30448903270.681</v>
      </c>
      <c r="J103" s="11">
        <v>17650714289.392063</v>
      </c>
      <c r="K103" s="11" t="s">
        <v>20</v>
      </c>
      <c r="L103" s="13">
        <v>0</v>
      </c>
      <c r="M103" s="11">
        <v>48099617560.073051</v>
      </c>
      <c r="N103" s="11">
        <v>1634864744.9954991</v>
      </c>
      <c r="O103" s="11">
        <v>1563093300.5637517</v>
      </c>
      <c r="P103" s="11">
        <v>71771444.431747034</v>
      </c>
    </row>
    <row r="104" spans="2:16" x14ac:dyDescent="0.35">
      <c r="B104" s="9">
        <f>[1]WEB_DATA!A96</f>
        <v>42613</v>
      </c>
      <c r="C104" s="10">
        <v>15</v>
      </c>
      <c r="D104" s="10">
        <v>65</v>
      </c>
      <c r="E104" s="11">
        <v>36327184374.4254</v>
      </c>
      <c r="F104" s="11">
        <v>10169755895.098688</v>
      </c>
      <c r="G104" s="11">
        <v>1220871260.0324299</v>
      </c>
      <c r="H104" s="11">
        <v>224738091.93871602</v>
      </c>
      <c r="I104" s="11">
        <v>30403525642.5383</v>
      </c>
      <c r="J104" s="11">
        <v>17539023978.95694</v>
      </c>
      <c r="K104" s="11" t="s">
        <v>20</v>
      </c>
      <c r="L104" s="13">
        <v>0</v>
      </c>
      <c r="M104" s="11">
        <v>47942549621.495239</v>
      </c>
      <c r="N104" s="11">
        <v>1188191501.5477843</v>
      </c>
      <c r="O104" s="11">
        <v>1621537494.1738992</v>
      </c>
      <c r="P104" s="11">
        <v>-433345992.62611562</v>
      </c>
    </row>
    <row r="105" spans="2:16" x14ac:dyDescent="0.35">
      <c r="B105" s="9">
        <f>[1]WEB_DATA!A97</f>
        <v>42582</v>
      </c>
      <c r="C105" s="10">
        <v>15</v>
      </c>
      <c r="D105" s="10">
        <v>65</v>
      </c>
      <c r="E105" s="11">
        <v>36753920285.414604</v>
      </c>
      <c r="F105" s="11">
        <v>10055608921.626251</v>
      </c>
      <c r="G105" s="11">
        <v>1211069699.1613297</v>
      </c>
      <c r="H105" s="11">
        <v>222603490.55937099</v>
      </c>
      <c r="I105" s="11">
        <v>30983114818.776802</v>
      </c>
      <c r="J105" s="11">
        <v>17260087577.984756</v>
      </c>
      <c r="K105" s="11" t="s">
        <v>20</v>
      </c>
      <c r="L105" s="13">
        <v>0</v>
      </c>
      <c r="M105" s="11">
        <v>48243202396.761559</v>
      </c>
      <c r="N105" s="11">
        <v>1683720054.2165902</v>
      </c>
      <c r="O105" s="11">
        <v>1209455460.3205192</v>
      </c>
      <c r="P105" s="11">
        <v>474264593.89607102</v>
      </c>
    </row>
    <row r="106" spans="2:16" x14ac:dyDescent="0.35">
      <c r="B106" s="9">
        <f>[1]WEB_DATA!A98</f>
        <v>42551</v>
      </c>
      <c r="C106" s="10">
        <v>15</v>
      </c>
      <c r="D106" s="10">
        <v>64</v>
      </c>
      <c r="E106" s="11">
        <v>36193567335.790703</v>
      </c>
      <c r="F106" s="11">
        <v>9820491420.5380211</v>
      </c>
      <c r="G106" s="11">
        <v>663773559.82739997</v>
      </c>
      <c r="H106" s="11">
        <v>227323260.31684598</v>
      </c>
      <c r="I106" s="11">
        <v>30514756062.037003</v>
      </c>
      <c r="J106" s="11">
        <v>16390399514.435966</v>
      </c>
      <c r="K106" s="11" t="s">
        <v>20</v>
      </c>
      <c r="L106" s="13">
        <v>0</v>
      </c>
      <c r="M106" s="11">
        <v>46905155576.472961</v>
      </c>
      <c r="N106" s="11">
        <v>1347520362.7983959</v>
      </c>
      <c r="O106" s="11">
        <v>1299424376.1956432</v>
      </c>
      <c r="P106" s="11">
        <v>48095986.602752954</v>
      </c>
    </row>
    <row r="107" spans="2:16" x14ac:dyDescent="0.35">
      <c r="B107" s="9">
        <f>[1]WEB_DATA!A99</f>
        <v>42521</v>
      </c>
      <c r="C107" s="10">
        <v>15</v>
      </c>
      <c r="D107" s="10">
        <v>64</v>
      </c>
      <c r="E107" s="11">
        <v>36022678172.196503</v>
      </c>
      <c r="F107" s="11">
        <v>9640095423.7700405</v>
      </c>
      <c r="G107" s="11">
        <v>662563551.25547004</v>
      </c>
      <c r="H107" s="11">
        <v>226491145.13745999</v>
      </c>
      <c r="I107" s="11">
        <v>30416978701.690205</v>
      </c>
      <c r="J107" s="11">
        <v>16134849590.669271</v>
      </c>
      <c r="K107" s="11" t="s">
        <v>20</v>
      </c>
      <c r="L107" s="13">
        <v>0</v>
      </c>
      <c r="M107" s="11">
        <v>46551828292.359474</v>
      </c>
      <c r="N107" s="11">
        <v>1366205975.01139</v>
      </c>
      <c r="O107" s="11">
        <v>1235468738.5438051</v>
      </c>
      <c r="P107" s="11">
        <v>130737236.46758494</v>
      </c>
    </row>
    <row r="108" spans="2:16" x14ac:dyDescent="0.35">
      <c r="B108" s="9">
        <f>[1]WEB_DATA!A100</f>
        <v>42490</v>
      </c>
      <c r="C108" s="10">
        <v>15</v>
      </c>
      <c r="D108" s="10">
        <v>64</v>
      </c>
      <c r="E108" s="11">
        <v>35767621373.545197</v>
      </c>
      <c r="F108" s="11">
        <v>9589886761.5874596</v>
      </c>
      <c r="G108" s="11">
        <v>671144877.94059992</v>
      </c>
      <c r="H108" s="11">
        <v>225607813.71335</v>
      </c>
      <c r="I108" s="11">
        <v>30158605082.2728</v>
      </c>
      <c r="J108" s="11">
        <v>16095655744.513813</v>
      </c>
      <c r="K108" s="11" t="s">
        <v>20</v>
      </c>
      <c r="L108" s="13">
        <v>0</v>
      </c>
      <c r="M108" s="11">
        <v>46254260826.786598</v>
      </c>
      <c r="N108" s="11">
        <v>1180994084.7238901</v>
      </c>
      <c r="O108" s="11">
        <v>1480086215.5998988</v>
      </c>
      <c r="P108" s="11">
        <v>-299092130.87600887</v>
      </c>
    </row>
    <row r="109" spans="2:16" x14ac:dyDescent="0.35">
      <c r="B109" s="9">
        <f>[1]WEB_DATA!A101</f>
        <v>42460</v>
      </c>
      <c r="C109" s="10">
        <v>15</v>
      </c>
      <c r="D109" s="10">
        <v>64</v>
      </c>
      <c r="E109" s="11">
        <v>35942537530.675095</v>
      </c>
      <c r="F109" s="11">
        <v>9605908684.4273109</v>
      </c>
      <c r="G109" s="11">
        <v>659651254.75199997</v>
      </c>
      <c r="H109" s="11">
        <v>224309287.18673599</v>
      </c>
      <c r="I109" s="11">
        <v>30331294511.4468</v>
      </c>
      <c r="J109" s="11">
        <v>16101112245.594345</v>
      </c>
      <c r="K109" s="11" t="s">
        <v>20</v>
      </c>
      <c r="L109" s="13">
        <v>0</v>
      </c>
      <c r="M109" s="11">
        <v>46432406757.041145</v>
      </c>
      <c r="N109" s="11">
        <v>1320110250.1082211</v>
      </c>
      <c r="O109" s="11">
        <v>1258117956.3086648</v>
      </c>
      <c r="P109" s="11">
        <v>61992293.799556099</v>
      </c>
    </row>
    <row r="110" spans="2:16" x14ac:dyDescent="0.35">
      <c r="B110" s="9">
        <f>[1]WEB_DATA!A102</f>
        <v>42428</v>
      </c>
      <c r="C110" s="10">
        <v>15</v>
      </c>
      <c r="D110" s="10">
        <v>64</v>
      </c>
      <c r="E110" s="11">
        <v>35660311299.450203</v>
      </c>
      <c r="F110" s="11">
        <v>9482855620.3849907</v>
      </c>
      <c r="G110" s="11">
        <v>629293439.74559999</v>
      </c>
      <c r="H110" s="11">
        <v>221128999.7324</v>
      </c>
      <c r="I110" s="11">
        <v>30193768261.5448</v>
      </c>
      <c r="J110" s="11">
        <v>15799821097.768394</v>
      </c>
      <c r="K110" s="11" t="s">
        <v>20</v>
      </c>
      <c r="L110" s="13">
        <v>0</v>
      </c>
      <c r="M110" s="11">
        <v>45993589359.313194</v>
      </c>
      <c r="N110" s="11">
        <v>1127886623.5543907</v>
      </c>
      <c r="O110" s="11">
        <v>1133584948.658396</v>
      </c>
      <c r="P110" s="11">
        <v>-5698325.1040049884</v>
      </c>
    </row>
    <row r="111" spans="2:16" x14ac:dyDescent="0.35">
      <c r="B111" s="9">
        <f>[1]WEB_DATA!A103</f>
        <v>42400</v>
      </c>
      <c r="C111" s="10">
        <v>15</v>
      </c>
      <c r="D111" s="10">
        <v>64</v>
      </c>
      <c r="E111" s="11">
        <v>35499071196.7155</v>
      </c>
      <c r="F111" s="11">
        <v>9520509198.1749001</v>
      </c>
      <c r="G111" s="11">
        <v>634789145.68219995</v>
      </c>
      <c r="H111" s="11">
        <v>219979422.05507398</v>
      </c>
      <c r="I111" s="11">
        <v>30038887881.5495</v>
      </c>
      <c r="J111" s="11">
        <v>15835461081.078171</v>
      </c>
      <c r="K111" s="11" t="s">
        <v>20</v>
      </c>
      <c r="L111" s="13">
        <v>0</v>
      </c>
      <c r="M111" s="11">
        <v>45874348962.627686</v>
      </c>
      <c r="N111" s="11">
        <v>1207584469.7843311</v>
      </c>
      <c r="O111" s="11">
        <v>1338210905.9857082</v>
      </c>
      <c r="P111" s="11">
        <v>-130626436.20137702</v>
      </c>
    </row>
    <row r="112" spans="2:16" x14ac:dyDescent="0.35">
      <c r="B112" s="9">
        <f>[1]WEB_DATA!A104</f>
        <v>42369</v>
      </c>
      <c r="C112" s="10">
        <v>15</v>
      </c>
      <c r="D112" s="10">
        <v>64</v>
      </c>
      <c r="E112" s="11">
        <v>35378592997.186295</v>
      </c>
      <c r="F112" s="11">
        <v>9764970043.731081</v>
      </c>
      <c r="G112" s="11">
        <v>665956932.64289999</v>
      </c>
      <c r="H112" s="11">
        <v>233626593.50099999</v>
      </c>
      <c r="I112" s="11">
        <v>29896061156.938202</v>
      </c>
      <c r="J112" s="11">
        <v>16147085410.123079</v>
      </c>
      <c r="K112" s="11" t="s">
        <v>20</v>
      </c>
      <c r="L112" s="13">
        <v>0</v>
      </c>
      <c r="M112" s="11">
        <v>46043146567.061287</v>
      </c>
      <c r="N112" s="11">
        <v>1447815815.617312</v>
      </c>
      <c r="O112" s="11">
        <v>1801618452.1815763</v>
      </c>
      <c r="P112" s="11">
        <v>-353802636.56426406</v>
      </c>
    </row>
    <row r="113" spans="2:16" x14ac:dyDescent="0.35">
      <c r="B113" s="9">
        <f>[1]WEB_DATA!A105</f>
        <v>42338</v>
      </c>
      <c r="C113" s="10">
        <v>16</v>
      </c>
      <c r="D113" s="10">
        <v>65</v>
      </c>
      <c r="E113" s="11">
        <v>35504084011.838699</v>
      </c>
      <c r="F113" s="11">
        <v>10096310920.233969</v>
      </c>
      <c r="G113" s="11">
        <v>674651648.17750013</v>
      </c>
      <c r="H113" s="11">
        <v>304487097.01117998</v>
      </c>
      <c r="I113" s="11">
        <v>29910945912.359997</v>
      </c>
      <c r="J113" s="11">
        <v>16600275460.331352</v>
      </c>
      <c r="K113" s="11">
        <v>68312304.569999993</v>
      </c>
      <c r="L113" s="13">
        <v>0</v>
      </c>
      <c r="M113" s="11">
        <v>46579533677.261353</v>
      </c>
      <c r="N113" s="11">
        <v>1271327402.7919071</v>
      </c>
      <c r="O113" s="11">
        <v>1340519998.6713111</v>
      </c>
      <c r="P113" s="11">
        <v>-69192595.879403964</v>
      </c>
    </row>
    <row r="114" spans="2:16" x14ac:dyDescent="0.35">
      <c r="B114" s="9">
        <f>[1]WEB_DATA!A106</f>
        <v>42308</v>
      </c>
      <c r="C114" s="10">
        <v>15</v>
      </c>
      <c r="D114" s="10">
        <v>64</v>
      </c>
      <c r="E114" s="11">
        <v>35311773580.889297</v>
      </c>
      <c r="F114" s="11">
        <v>10157098068.78882</v>
      </c>
      <c r="G114" s="11">
        <v>681173846.70549989</v>
      </c>
      <c r="H114" s="11">
        <v>236869142.78080001</v>
      </c>
      <c r="I114" s="11">
        <v>29732415124.247398</v>
      </c>
      <c r="J114" s="11">
        <v>16654499514.917021</v>
      </c>
      <c r="K114" s="11" t="s">
        <v>20</v>
      </c>
      <c r="L114" s="13">
        <v>0</v>
      </c>
      <c r="M114" s="11">
        <v>46386914639.164421</v>
      </c>
      <c r="N114" s="11">
        <v>1463425997.756367</v>
      </c>
      <c r="O114" s="11">
        <v>1536530769.8211484</v>
      </c>
      <c r="P114" s="11">
        <v>-73104772.064781114</v>
      </c>
    </row>
    <row r="115" spans="2:16" x14ac:dyDescent="0.35">
      <c r="B115" s="9">
        <f>[1]WEB_DATA!A107</f>
        <v>42277</v>
      </c>
      <c r="C115" s="10">
        <v>15</v>
      </c>
      <c r="D115" s="10">
        <v>64</v>
      </c>
      <c r="E115" s="11">
        <v>35407669080.096901</v>
      </c>
      <c r="F115" s="11">
        <v>10054362817.569431</v>
      </c>
      <c r="G115" s="11">
        <v>675811107.79170012</v>
      </c>
      <c r="H115" s="11">
        <v>246254619.2511</v>
      </c>
      <c r="I115" s="11">
        <v>29910408493.522602</v>
      </c>
      <c r="J115" s="11">
        <v>16473689131.186527</v>
      </c>
      <c r="K115" s="11" t="s">
        <v>20</v>
      </c>
      <c r="L115" s="13">
        <v>0</v>
      </c>
      <c r="M115" s="11">
        <v>46384097624.709129</v>
      </c>
      <c r="N115" s="11">
        <v>1318348790.8369267</v>
      </c>
      <c r="O115" s="11">
        <v>1467875189.040746</v>
      </c>
      <c r="P115" s="11">
        <v>-149526398.20381904</v>
      </c>
    </row>
    <row r="116" spans="2:16" x14ac:dyDescent="0.35">
      <c r="B116" s="9">
        <f>[1]WEB_DATA!A108</f>
        <v>42247</v>
      </c>
      <c r="C116" s="10">
        <v>15</v>
      </c>
      <c r="D116" s="10">
        <v>64</v>
      </c>
      <c r="E116" s="11">
        <v>35554111596.420502</v>
      </c>
      <c r="F116" s="11">
        <v>10116604348.47118</v>
      </c>
      <c r="G116" s="11">
        <v>687247934.46850002</v>
      </c>
      <c r="H116" s="11">
        <v>246900311.6225</v>
      </c>
      <c r="I116" s="11">
        <v>30049584650.151703</v>
      </c>
      <c r="J116" s="11">
        <v>16555279540.830982</v>
      </c>
      <c r="K116" s="11" t="s">
        <v>20</v>
      </c>
      <c r="L116" s="13">
        <v>0</v>
      </c>
      <c r="M116" s="11">
        <v>46604864190.982674</v>
      </c>
      <c r="N116" s="11">
        <v>1497707812.2083299</v>
      </c>
      <c r="O116" s="11">
        <v>1732703191.339587</v>
      </c>
      <c r="P116" s="11">
        <v>-234995379.13125685</v>
      </c>
    </row>
    <row r="117" spans="2:16" x14ac:dyDescent="0.35">
      <c r="B117" s="9">
        <f>[1]WEB_DATA!A109</f>
        <v>42216</v>
      </c>
      <c r="C117" s="10">
        <v>15</v>
      </c>
      <c r="D117" s="10">
        <v>64</v>
      </c>
      <c r="E117" s="11">
        <v>35896271907.591354</v>
      </c>
      <c r="F117" s="11">
        <v>10414961050.93508</v>
      </c>
      <c r="G117" s="11">
        <v>722995998.00691998</v>
      </c>
      <c r="H117" s="11">
        <v>246654856.40039998</v>
      </c>
      <c r="I117" s="11">
        <v>30284358829.760002</v>
      </c>
      <c r="J117" s="11">
        <v>16996524983.173761</v>
      </c>
      <c r="K117" s="11" t="s">
        <v>20</v>
      </c>
      <c r="L117" s="13">
        <v>0</v>
      </c>
      <c r="M117" s="11">
        <v>47280883812.933746</v>
      </c>
      <c r="N117" s="11">
        <v>1395100050.3467419</v>
      </c>
      <c r="O117" s="11">
        <v>1258535402.5496624</v>
      </c>
      <c r="P117" s="11">
        <v>136564647.79708004</v>
      </c>
    </row>
    <row r="118" spans="2:16" x14ac:dyDescent="0.35">
      <c r="B118" s="9">
        <f>[1]WEB_DATA!A110</f>
        <v>42185</v>
      </c>
      <c r="C118" s="10">
        <v>15</v>
      </c>
      <c r="D118" s="10">
        <v>64</v>
      </c>
      <c r="E118" s="11">
        <v>35779805430.126495</v>
      </c>
      <c r="F118" s="11">
        <v>10423118156.582712</v>
      </c>
      <c r="G118" s="11">
        <v>734253057.90749991</v>
      </c>
      <c r="H118" s="11">
        <v>245026354.12780002</v>
      </c>
      <c r="I118" s="11">
        <v>30172662212.416004</v>
      </c>
      <c r="J118" s="11">
        <v>17009540786.328508</v>
      </c>
      <c r="K118" s="11" t="s">
        <v>20</v>
      </c>
      <c r="L118" s="13">
        <v>0</v>
      </c>
      <c r="M118" s="11">
        <v>47182202998.744514</v>
      </c>
      <c r="N118" s="11">
        <v>1157080038.414139</v>
      </c>
      <c r="O118" s="11">
        <v>1156728002.761528</v>
      </c>
      <c r="P118" s="11">
        <v>352035.65261109173</v>
      </c>
    </row>
    <row r="119" spans="2:16" x14ac:dyDescent="0.35">
      <c r="B119" s="9">
        <f>[1]WEB_DATA!A111</f>
        <v>42155</v>
      </c>
      <c r="C119" s="10">
        <v>15</v>
      </c>
      <c r="D119" s="10">
        <v>64</v>
      </c>
      <c r="E119" s="11">
        <v>35789721034.071396</v>
      </c>
      <c r="F119" s="11">
        <v>10396512974.94845</v>
      </c>
      <c r="G119" s="11">
        <v>742043058.74699998</v>
      </c>
      <c r="H119" s="11">
        <v>244132321.84760001</v>
      </c>
      <c r="I119" s="11">
        <v>30044211123.475899</v>
      </c>
      <c r="J119" s="11">
        <v>17128198266.138554</v>
      </c>
      <c r="K119" s="11" t="s">
        <v>20</v>
      </c>
      <c r="L119" s="13">
        <v>0</v>
      </c>
      <c r="M119" s="11">
        <v>47172409389.614441</v>
      </c>
      <c r="N119" s="11">
        <v>1294963496.1663208</v>
      </c>
      <c r="O119" s="11">
        <v>1219120851.4029422</v>
      </c>
      <c r="P119" s="11">
        <v>75842644.763378978</v>
      </c>
    </row>
    <row r="120" spans="2:16" x14ac:dyDescent="0.35">
      <c r="B120" s="9">
        <f>[1]WEB_DATA!A112</f>
        <v>42124</v>
      </c>
      <c r="C120" s="10">
        <v>15</v>
      </c>
      <c r="D120" s="10">
        <v>64</v>
      </c>
      <c r="E120" s="11">
        <v>35817156640.0187</v>
      </c>
      <c r="F120" s="11">
        <v>10404266957.276339</v>
      </c>
      <c r="G120" s="11">
        <v>748148575.03559995</v>
      </c>
      <c r="H120" s="11">
        <v>244769723.79159999</v>
      </c>
      <c r="I120" s="11">
        <v>30092418762.7019</v>
      </c>
      <c r="J120" s="11">
        <v>17121923133.420341</v>
      </c>
      <c r="K120" s="11" t="s">
        <v>20</v>
      </c>
      <c r="L120" s="13">
        <v>0</v>
      </c>
      <c r="M120" s="11">
        <v>47214341896.122246</v>
      </c>
      <c r="N120" s="11">
        <v>1354323942.6755581</v>
      </c>
      <c r="O120" s="11">
        <v>1038632060.9954329</v>
      </c>
      <c r="P120" s="11">
        <v>315691881.68012524</v>
      </c>
    </row>
    <row r="121" spans="2:16" x14ac:dyDescent="0.35">
      <c r="B121" s="9">
        <f>[1]WEB_DATA!A113</f>
        <v>42094</v>
      </c>
      <c r="C121" s="10">
        <v>15</v>
      </c>
      <c r="D121" s="10">
        <v>64</v>
      </c>
      <c r="E121" s="11">
        <v>35489063525.195305</v>
      </c>
      <c r="F121" s="11">
        <v>10313973897.55884</v>
      </c>
      <c r="G121" s="11">
        <v>723510678.03890014</v>
      </c>
      <c r="H121" s="11">
        <v>278770490.6796</v>
      </c>
      <c r="I121" s="11">
        <v>29938567006.095901</v>
      </c>
      <c r="J121" s="11">
        <v>16603934085.527739</v>
      </c>
      <c r="K121" s="11" t="s">
        <v>20</v>
      </c>
      <c r="L121" s="13">
        <v>262817499.84900001</v>
      </c>
      <c r="M121" s="11">
        <v>46805318591.472641</v>
      </c>
      <c r="N121" s="11">
        <v>1487113774.5393937</v>
      </c>
      <c r="O121" s="11">
        <v>1231015794.1167254</v>
      </c>
      <c r="P121" s="11">
        <v>256097980.42266902</v>
      </c>
    </row>
    <row r="122" spans="2:16" x14ac:dyDescent="0.35">
      <c r="B122" s="9">
        <f>[1]WEB_DATA!A114</f>
        <v>42063</v>
      </c>
      <c r="C122" s="10">
        <v>15</v>
      </c>
      <c r="D122" s="10">
        <v>64</v>
      </c>
      <c r="E122" s="11">
        <v>35325955031.289101</v>
      </c>
      <c r="F122" s="11">
        <v>10276459624.744913</v>
      </c>
      <c r="G122" s="11">
        <v>733567730.58990002</v>
      </c>
      <c r="H122" s="11">
        <v>393659925.62300003</v>
      </c>
      <c r="I122" s="11">
        <v>29675059276.793102</v>
      </c>
      <c r="J122" s="11">
        <v>16791765535.604811</v>
      </c>
      <c r="K122" s="11" t="s">
        <v>20</v>
      </c>
      <c r="L122" s="13">
        <v>262817499.84900001</v>
      </c>
      <c r="M122" s="11">
        <v>46729642312.24691</v>
      </c>
      <c r="N122" s="11">
        <v>1056065612.3320521</v>
      </c>
      <c r="O122" s="11">
        <v>959365056.32689393</v>
      </c>
      <c r="P122" s="11">
        <v>96700556.005158216</v>
      </c>
    </row>
    <row r="123" spans="2:16" x14ac:dyDescent="0.35">
      <c r="B123" s="9">
        <f>[1]WEB_DATA!A115</f>
        <v>42035</v>
      </c>
      <c r="C123" s="10">
        <v>14</v>
      </c>
      <c r="D123" s="10">
        <v>61</v>
      </c>
      <c r="E123" s="11">
        <v>35253367114.716499</v>
      </c>
      <c r="F123" s="11">
        <v>9992594282.6373405</v>
      </c>
      <c r="G123" s="11">
        <v>733268822.07809997</v>
      </c>
      <c r="H123" s="11">
        <v>378356221.27999997</v>
      </c>
      <c r="I123" s="11">
        <v>29622809122.4384</v>
      </c>
      <c r="J123" s="11">
        <v>16459465267.32354</v>
      </c>
      <c r="K123" s="11" t="s">
        <v>20</v>
      </c>
      <c r="L123" s="13">
        <v>275312050.94999999</v>
      </c>
      <c r="M123" s="11">
        <v>46357586440.711937</v>
      </c>
      <c r="N123" s="11">
        <v>1250561849.738025</v>
      </c>
      <c r="O123" s="11">
        <v>1152092321.0346613</v>
      </c>
      <c r="P123" s="11">
        <v>98469528.703363866</v>
      </c>
    </row>
    <row r="124" spans="2:16" x14ac:dyDescent="0.35">
      <c r="B124" s="9">
        <f>[1]WEB_DATA!A116</f>
        <v>42004</v>
      </c>
      <c r="C124" s="10">
        <v>14</v>
      </c>
      <c r="D124" s="10">
        <v>61</v>
      </c>
      <c r="E124" s="11">
        <v>35106403285.928413</v>
      </c>
      <c r="F124" s="11">
        <v>10005964678.922171</v>
      </c>
      <c r="G124" s="11">
        <v>842124034.61339986</v>
      </c>
      <c r="H124" s="11">
        <v>371065927.05299997</v>
      </c>
      <c r="I124" s="11">
        <v>29501905988.684303</v>
      </c>
      <c r="J124" s="11">
        <v>16559441471.488667</v>
      </c>
      <c r="K124" s="11" t="s">
        <v>20</v>
      </c>
      <c r="L124" s="13">
        <v>264210466.34400001</v>
      </c>
      <c r="M124" s="11">
        <v>46325557926.516983</v>
      </c>
      <c r="N124" s="11">
        <v>1566447258.2933381</v>
      </c>
      <c r="O124" s="11">
        <v>1456868934.7616549</v>
      </c>
      <c r="P124" s="11">
        <v>109578323.53168298</v>
      </c>
    </row>
    <row r="125" spans="2:16" x14ac:dyDescent="0.35">
      <c r="B125" s="9">
        <f>[1]WEB_DATA!A117</f>
        <v>41973</v>
      </c>
      <c r="C125" s="10">
        <v>14</v>
      </c>
      <c r="D125" s="10">
        <v>60</v>
      </c>
      <c r="E125" s="11">
        <v>35097395417.250198</v>
      </c>
      <c r="F125" s="11">
        <v>10206728637.234461</v>
      </c>
      <c r="G125" s="11">
        <v>737734018.12890005</v>
      </c>
      <c r="H125" s="11">
        <v>368186553.14899999</v>
      </c>
      <c r="I125" s="11">
        <v>29474944110.735001</v>
      </c>
      <c r="J125" s="11">
        <v>16670668610.421556</v>
      </c>
      <c r="K125" s="11" t="s">
        <v>20</v>
      </c>
      <c r="L125" s="13">
        <v>264431904.60600001</v>
      </c>
      <c r="M125" s="11">
        <v>46410044625.762566</v>
      </c>
      <c r="N125" s="11">
        <v>1481398091.1962352</v>
      </c>
      <c r="O125" s="11">
        <v>1121176110.1510746</v>
      </c>
      <c r="P125" s="11">
        <v>360221981.04516059</v>
      </c>
    </row>
    <row r="126" spans="2:16" x14ac:dyDescent="0.35">
      <c r="B126" s="9">
        <f>[1]WEB_DATA!A118</f>
        <v>41943</v>
      </c>
      <c r="C126" s="10">
        <v>14</v>
      </c>
      <c r="D126" s="10">
        <v>60</v>
      </c>
      <c r="E126" s="11">
        <v>34820755801.980301</v>
      </c>
      <c r="F126" s="11">
        <v>10090354195.599213</v>
      </c>
      <c r="G126" s="11">
        <v>732625056.43479979</v>
      </c>
      <c r="H126" s="11">
        <v>361035887.74900001</v>
      </c>
      <c r="I126" s="11">
        <v>29158343365.982899</v>
      </c>
      <c r="J126" s="11">
        <v>16581869813.467407</v>
      </c>
      <c r="K126" s="11" t="s">
        <v>20</v>
      </c>
      <c r="L126" s="13">
        <v>264557762.31299999</v>
      </c>
      <c r="M126" s="11">
        <v>46004770941.763313</v>
      </c>
      <c r="N126" s="11">
        <v>1424624768.468092</v>
      </c>
      <c r="O126" s="11">
        <v>1124149938.133127</v>
      </c>
      <c r="P126" s="11">
        <v>300474830.33496499</v>
      </c>
    </row>
    <row r="127" spans="2:16" x14ac:dyDescent="0.35">
      <c r="B127" s="9">
        <f>[1]WEB_DATA!A119</f>
        <v>41912</v>
      </c>
      <c r="C127" s="10">
        <v>14</v>
      </c>
      <c r="D127" s="10">
        <v>60</v>
      </c>
      <c r="E127" s="11">
        <v>34640424566.913391</v>
      </c>
      <c r="F127" s="11">
        <v>10019263264.88822</v>
      </c>
      <c r="G127" s="11">
        <v>734090148.35150003</v>
      </c>
      <c r="H127" s="11">
        <v>359875845.34899998</v>
      </c>
      <c r="I127" s="11">
        <v>29061881012.155598</v>
      </c>
      <c r="J127" s="11">
        <v>16426882822.982521</v>
      </c>
      <c r="K127" s="11" t="s">
        <v>20</v>
      </c>
      <c r="L127" s="13">
        <v>264889990.36399999</v>
      </c>
      <c r="M127" s="11">
        <v>45753653825.502113</v>
      </c>
      <c r="N127" s="11">
        <v>1243306318.4768879</v>
      </c>
      <c r="O127" s="11">
        <v>1097888267.2378616</v>
      </c>
      <c r="P127" s="11">
        <v>145418051.23902601</v>
      </c>
    </row>
    <row r="128" spans="2:16" x14ac:dyDescent="0.35">
      <c r="B128" s="9">
        <f>[1]WEB_DATA!A120</f>
        <v>41882</v>
      </c>
      <c r="C128" s="10">
        <v>14</v>
      </c>
      <c r="D128" s="10">
        <v>60</v>
      </c>
      <c r="E128" s="11">
        <v>34496108794.6353</v>
      </c>
      <c r="F128" s="11">
        <v>10060185427.1409</v>
      </c>
      <c r="G128" s="11">
        <v>756748011.45659995</v>
      </c>
      <c r="H128" s="11">
        <v>358115275.949</v>
      </c>
      <c r="I128" s="11">
        <v>28951327404.721302</v>
      </c>
      <c r="J128" s="11">
        <v>16454673115.2115</v>
      </c>
      <c r="K128" s="11" t="s">
        <v>20</v>
      </c>
      <c r="L128" s="13">
        <v>265156989.24900001</v>
      </c>
      <c r="M128" s="11">
        <v>45671157509.181801</v>
      </c>
      <c r="N128" s="11">
        <v>1173984606.317647</v>
      </c>
      <c r="O128" s="11">
        <v>1065144470.6510001</v>
      </c>
      <c r="P128" s="11">
        <v>108840135.66664696</v>
      </c>
    </row>
    <row r="129" spans="2:16" x14ac:dyDescent="0.35">
      <c r="B129" s="9">
        <f>[1]WEB_DATA!A121</f>
        <v>41851</v>
      </c>
      <c r="C129" s="10">
        <v>14</v>
      </c>
      <c r="D129" s="10">
        <v>60</v>
      </c>
      <c r="E129" s="11">
        <v>34412241767.153</v>
      </c>
      <c r="F129" s="11">
        <v>10032726951.37001</v>
      </c>
      <c r="G129" s="11">
        <v>745781009.26260006</v>
      </c>
      <c r="H129" s="11">
        <v>352962461.34899998</v>
      </c>
      <c r="I129" s="11">
        <v>28932167440.714497</v>
      </c>
      <c r="J129" s="11">
        <v>16346455464.302109</v>
      </c>
      <c r="K129" s="11" t="s">
        <v>20</v>
      </c>
      <c r="L129" s="13">
        <v>265089284.118</v>
      </c>
      <c r="M129" s="11">
        <v>45543712189.134613</v>
      </c>
      <c r="N129" s="11">
        <v>1363257054.0194089</v>
      </c>
      <c r="O129" s="11">
        <v>1743889085.1779795</v>
      </c>
      <c r="P129" s="11">
        <v>-380632031.15857053</v>
      </c>
    </row>
    <row r="130" spans="2:16" x14ac:dyDescent="0.35">
      <c r="B130" s="9">
        <f>[1]WEB_DATA!A122</f>
        <v>41820</v>
      </c>
      <c r="C130" s="10">
        <v>14</v>
      </c>
      <c r="D130" s="10">
        <v>60</v>
      </c>
      <c r="E130" s="11">
        <v>34978429133.847397</v>
      </c>
      <c r="F130" s="11">
        <v>9991599972.8447819</v>
      </c>
      <c r="G130" s="11">
        <v>746655796.61780012</v>
      </c>
      <c r="H130" s="11">
        <v>352565527.64899999</v>
      </c>
      <c r="I130" s="11">
        <v>29522119970.438099</v>
      </c>
      <c r="J130" s="11">
        <v>16281885048.507879</v>
      </c>
      <c r="K130" s="11" t="s">
        <v>20</v>
      </c>
      <c r="L130" s="13">
        <v>265245412.01300001</v>
      </c>
      <c r="M130" s="11">
        <v>46069250430.958984</v>
      </c>
      <c r="N130" s="11">
        <v>1709978671.2320514</v>
      </c>
      <c r="O130" s="11">
        <v>1015426955.4201249</v>
      </c>
      <c r="P130" s="11">
        <v>694551715.81192613</v>
      </c>
    </row>
    <row r="131" spans="2:16" x14ac:dyDescent="0.35">
      <c r="B131" s="9">
        <f>[1]WEB_DATA!A123</f>
        <v>41790</v>
      </c>
      <c r="C131" s="10">
        <v>14</v>
      </c>
      <c r="D131" s="10">
        <v>60</v>
      </c>
      <c r="E131" s="11">
        <v>34340567845.250694</v>
      </c>
      <c r="F131" s="11">
        <v>9951862505.2989883</v>
      </c>
      <c r="G131" s="11">
        <v>1923028371.4965</v>
      </c>
      <c r="H131" s="11">
        <v>350613932.079</v>
      </c>
      <c r="I131" s="11">
        <v>28973760207.7925</v>
      </c>
      <c r="J131" s="11">
        <v>17327179859.483688</v>
      </c>
      <c r="K131" s="11" t="s">
        <v>20</v>
      </c>
      <c r="L131" s="13">
        <v>265132586.84900001</v>
      </c>
      <c r="M131" s="11">
        <v>46566072654.125183</v>
      </c>
      <c r="N131" s="11">
        <v>1559169654.4174812</v>
      </c>
      <c r="O131" s="11">
        <v>1154484255.1855021</v>
      </c>
      <c r="P131" s="11">
        <v>404685399.23197889</v>
      </c>
    </row>
    <row r="132" spans="2:16" x14ac:dyDescent="0.35">
      <c r="B132" s="9">
        <f>[1]WEB_DATA!A124</f>
        <v>41759</v>
      </c>
      <c r="C132" s="10">
        <v>14</v>
      </c>
      <c r="D132" s="10">
        <v>60</v>
      </c>
      <c r="E132" s="11">
        <v>34052150284.834801</v>
      </c>
      <c r="F132" s="11">
        <v>9777282038.1982784</v>
      </c>
      <c r="G132" s="11">
        <v>726918585.17990005</v>
      </c>
      <c r="H132" s="11">
        <v>345832301.74900001</v>
      </c>
      <c r="I132" s="11">
        <v>28816974803.1036</v>
      </c>
      <c r="J132" s="11">
        <v>15820198032.809378</v>
      </c>
      <c r="K132" s="11" t="s">
        <v>20</v>
      </c>
      <c r="L132" s="13">
        <v>265010374.04899999</v>
      </c>
      <c r="M132" s="11">
        <v>44902183209.961983</v>
      </c>
      <c r="N132" s="11">
        <v>1287602356.7133703</v>
      </c>
      <c r="O132" s="11">
        <v>1209695641.7613022</v>
      </c>
      <c r="P132" s="11">
        <v>77906714.952068016</v>
      </c>
    </row>
    <row r="133" spans="2:16" x14ac:dyDescent="0.35">
      <c r="B133" s="9">
        <f>[1]WEB_DATA!A125</f>
        <v>41729</v>
      </c>
      <c r="C133" s="10">
        <v>14</v>
      </c>
      <c r="D133" s="10">
        <v>60</v>
      </c>
      <c r="E133" s="11">
        <v>34051995688.857399</v>
      </c>
      <c r="F133" s="11">
        <v>9647790613.7706509</v>
      </c>
      <c r="G133" s="11">
        <v>719066574.80510008</v>
      </c>
      <c r="H133" s="11">
        <v>344266537.449</v>
      </c>
      <c r="I133" s="11">
        <v>28901467158.048302</v>
      </c>
      <c r="J133" s="11">
        <v>15597635971.044847</v>
      </c>
      <c r="K133" s="11" t="s">
        <v>20</v>
      </c>
      <c r="L133" s="13">
        <v>264016285.789</v>
      </c>
      <c r="M133" s="11">
        <v>44763119414.882149</v>
      </c>
      <c r="N133" s="11">
        <v>1195100523.4645381</v>
      </c>
      <c r="O133" s="11">
        <v>1198877975.3446026</v>
      </c>
      <c r="P133" s="11">
        <v>-3777451.8800645582</v>
      </c>
    </row>
    <row r="134" spans="2:16" x14ac:dyDescent="0.35">
      <c r="B134" s="9">
        <f>[1]WEB_DATA!A126</f>
        <v>41698</v>
      </c>
      <c r="C134" s="10">
        <v>14</v>
      </c>
      <c r="D134" s="10">
        <v>60</v>
      </c>
      <c r="E134" s="11">
        <v>33968666339.853195</v>
      </c>
      <c r="F134" s="11">
        <v>9645752087.5913715</v>
      </c>
      <c r="G134" s="11">
        <v>707128233.12639999</v>
      </c>
      <c r="H134" s="11">
        <v>345830837.04900002</v>
      </c>
      <c r="I134" s="11">
        <v>28959648349.677399</v>
      </c>
      <c r="J134" s="11">
        <v>15443744154.08357</v>
      </c>
      <c r="K134" s="11" t="s">
        <v>20</v>
      </c>
      <c r="L134" s="13">
        <v>263984993.859</v>
      </c>
      <c r="M134" s="11">
        <v>44667377497.619965</v>
      </c>
      <c r="N134" s="11">
        <v>1371356785.8280139</v>
      </c>
      <c r="O134" s="11">
        <v>1203686577.1779046</v>
      </c>
      <c r="P134" s="11">
        <v>167670208.65010965</v>
      </c>
    </row>
    <row r="135" spans="2:16" x14ac:dyDescent="0.35">
      <c r="B135" s="9">
        <f>[1]WEB_DATA!A127</f>
        <v>41670</v>
      </c>
      <c r="C135" s="10">
        <v>14</v>
      </c>
      <c r="D135" s="10">
        <v>60</v>
      </c>
      <c r="E135" s="11">
        <v>33729311815.108402</v>
      </c>
      <c r="F135" s="11">
        <v>9526264204.5246906</v>
      </c>
      <c r="G135" s="11">
        <v>676060896.65895998</v>
      </c>
      <c r="H135" s="11">
        <v>344407148.64899999</v>
      </c>
      <c r="I135" s="11">
        <v>28784494338.093899</v>
      </c>
      <c r="J135" s="11">
        <v>15227639701.978151</v>
      </c>
      <c r="K135" s="11" t="s">
        <v>20</v>
      </c>
      <c r="L135" s="13">
        <v>263910024.86900002</v>
      </c>
      <c r="M135" s="11">
        <v>44276044064.941063</v>
      </c>
      <c r="N135" s="11">
        <v>1427410704.7220116</v>
      </c>
      <c r="O135" s="11">
        <v>1265454429.4578521</v>
      </c>
      <c r="P135" s="11">
        <v>161956275.26415968</v>
      </c>
    </row>
    <row r="136" spans="2:16" x14ac:dyDescent="0.35">
      <c r="B136" s="9">
        <f>[1]WEB_DATA!A128</f>
        <v>41639</v>
      </c>
      <c r="C136" s="10">
        <v>14</v>
      </c>
      <c r="D136" s="10">
        <v>62</v>
      </c>
      <c r="E136" s="11">
        <v>33764631071.512501</v>
      </c>
      <c r="F136" s="11">
        <v>9502913713.4016705</v>
      </c>
      <c r="G136" s="11">
        <v>749281153.94530022</v>
      </c>
      <c r="H136" s="11">
        <v>346277570.54900002</v>
      </c>
      <c r="I136" s="11">
        <v>28881081912.648502</v>
      </c>
      <c r="J136" s="11">
        <v>15218029183.780966</v>
      </c>
      <c r="K136" s="11" t="s">
        <v>20</v>
      </c>
      <c r="L136" s="13">
        <v>263992412.979</v>
      </c>
      <c r="M136" s="11">
        <v>44363103509.40847</v>
      </c>
      <c r="N136" s="11">
        <v>1622684425.3951159</v>
      </c>
      <c r="O136" s="11">
        <v>1792408213.28861</v>
      </c>
      <c r="P136" s="11">
        <v>-169723787.89349401</v>
      </c>
    </row>
    <row r="137" spans="2:16" x14ac:dyDescent="0.35">
      <c r="B137" s="9">
        <f>[1]WEB_DATA!A129</f>
        <v>41608</v>
      </c>
      <c r="C137" s="10">
        <v>14</v>
      </c>
      <c r="D137" s="10">
        <v>67</v>
      </c>
      <c r="E137" s="11">
        <v>33830104680.8372</v>
      </c>
      <c r="F137" s="11">
        <v>9339362064.4993</v>
      </c>
      <c r="G137" s="11">
        <v>726201625.21390009</v>
      </c>
      <c r="H137" s="11">
        <v>356353776.03455001</v>
      </c>
      <c r="I137" s="11">
        <v>28977829818.382404</v>
      </c>
      <c r="J137" s="11">
        <v>14955998150.809313</v>
      </c>
      <c r="K137" s="11" t="s">
        <v>20</v>
      </c>
      <c r="L137" s="13">
        <v>318194177.39323997</v>
      </c>
      <c r="M137" s="11">
        <v>44252022146.584946</v>
      </c>
      <c r="N137" s="11">
        <v>1456637209.4345062</v>
      </c>
      <c r="O137" s="11">
        <v>1472561705.8510122</v>
      </c>
      <c r="P137" s="11">
        <v>-15924496.416506222</v>
      </c>
    </row>
    <row r="138" spans="2:16" x14ac:dyDescent="0.35">
      <c r="B138" s="9">
        <f>[1]WEB_DATA!A130</f>
        <v>41578</v>
      </c>
      <c r="C138" s="10">
        <v>14</v>
      </c>
      <c r="D138" s="10">
        <v>65</v>
      </c>
      <c r="E138" s="11">
        <v>33865449129.541401</v>
      </c>
      <c r="F138" s="11">
        <v>9363233793.3033123</v>
      </c>
      <c r="G138" s="11">
        <v>765640991.94897997</v>
      </c>
      <c r="H138" s="11">
        <v>356033203.54480004</v>
      </c>
      <c r="I138" s="11">
        <v>29048889746.4916</v>
      </c>
      <c r="J138" s="11">
        <v>14964117758.97682</v>
      </c>
      <c r="K138" s="11" t="s">
        <v>20</v>
      </c>
      <c r="L138" s="13">
        <v>337349612.87007004</v>
      </c>
      <c r="M138" s="11">
        <v>44350357118.338493</v>
      </c>
      <c r="N138" s="11">
        <v>1513503329.032356</v>
      </c>
      <c r="O138" s="11">
        <v>1456074039.7579558</v>
      </c>
      <c r="P138" s="11">
        <v>57429289.274400562</v>
      </c>
    </row>
    <row r="139" spans="2:16" x14ac:dyDescent="0.35">
      <c r="B139" s="9">
        <f>[1]WEB_DATA!A131</f>
        <v>41547</v>
      </c>
      <c r="C139" s="10">
        <v>14</v>
      </c>
      <c r="D139" s="10">
        <v>65</v>
      </c>
      <c r="E139" s="11">
        <v>33823215732.405106</v>
      </c>
      <c r="F139" s="11">
        <v>9246636364.9223976</v>
      </c>
      <c r="G139" s="11">
        <v>856280963.10050023</v>
      </c>
      <c r="H139" s="11">
        <v>354234669.78939998</v>
      </c>
      <c r="I139" s="11">
        <v>29118138281.916603</v>
      </c>
      <c r="J139" s="11">
        <v>14726199735.00186</v>
      </c>
      <c r="K139" s="11" t="s">
        <v>20</v>
      </c>
      <c r="L139" s="13">
        <v>436029713.29894006</v>
      </c>
      <c r="M139" s="11">
        <v>44280367730.217407</v>
      </c>
      <c r="N139" s="11">
        <v>1686267843.8791621</v>
      </c>
      <c r="O139" s="11">
        <v>1309586702.6980872</v>
      </c>
      <c r="P139" s="11">
        <v>376681141.1810745</v>
      </c>
    </row>
    <row r="140" spans="2:16" x14ac:dyDescent="0.35">
      <c r="B140" s="9">
        <f>[1]WEB_DATA!A132</f>
        <v>41517</v>
      </c>
      <c r="C140" s="10">
        <v>14</v>
      </c>
      <c r="D140" s="10">
        <v>65</v>
      </c>
      <c r="E140" s="11">
        <v>33519581849.286308</v>
      </c>
      <c r="F140" s="11">
        <v>9002533123.8467083</v>
      </c>
      <c r="G140" s="11">
        <v>818254935.43786991</v>
      </c>
      <c r="H140" s="11">
        <v>355555809.98460001</v>
      </c>
      <c r="I140" s="11">
        <v>28813569758.846901</v>
      </c>
      <c r="J140" s="11">
        <v>14452564377.879698</v>
      </c>
      <c r="K140" s="11" t="s">
        <v>20</v>
      </c>
      <c r="L140" s="13">
        <v>429791581.82887995</v>
      </c>
      <c r="M140" s="11">
        <v>43695925718.555496</v>
      </c>
      <c r="N140" s="11">
        <v>1455890082.0604448</v>
      </c>
      <c r="O140" s="11">
        <v>1940874902.3610981</v>
      </c>
      <c r="P140" s="11">
        <v>-484984820.3006534</v>
      </c>
    </row>
    <row r="141" spans="2:16" x14ac:dyDescent="0.35">
      <c r="B141" s="9">
        <f>[1]WEB_DATA!A133</f>
        <v>41486</v>
      </c>
      <c r="C141" s="10">
        <v>14</v>
      </c>
      <c r="D141" s="10">
        <v>65</v>
      </c>
      <c r="E141" s="11">
        <v>33974727944.737297</v>
      </c>
      <c r="F141" s="11">
        <v>9130053996.5301094</v>
      </c>
      <c r="G141" s="11">
        <v>848236494.52374005</v>
      </c>
      <c r="H141" s="11">
        <v>351776772.94200003</v>
      </c>
      <c r="I141" s="11">
        <v>29274425897.500401</v>
      </c>
      <c r="J141" s="11">
        <v>14611087226.167953</v>
      </c>
      <c r="K141" s="11" t="s">
        <v>20</v>
      </c>
      <c r="L141" s="13">
        <v>419282085.06480002</v>
      </c>
      <c r="M141" s="11">
        <v>44304795208.733154</v>
      </c>
      <c r="N141" s="11">
        <v>1506042757.0581741</v>
      </c>
      <c r="O141" s="11">
        <v>1850360278.3206444</v>
      </c>
      <c r="P141" s="11">
        <v>-344317521.26247019</v>
      </c>
    </row>
    <row r="142" spans="2:16" x14ac:dyDescent="0.35">
      <c r="B142" s="9">
        <f>[1]WEB_DATA!A134</f>
        <v>41455</v>
      </c>
      <c r="C142" s="10">
        <v>14</v>
      </c>
      <c r="D142" s="10">
        <v>64</v>
      </c>
      <c r="E142" s="11">
        <v>34360214336.896599</v>
      </c>
      <c r="F142" s="11">
        <v>9027275539.605238</v>
      </c>
      <c r="G142" s="11">
        <v>756403272.19738984</v>
      </c>
      <c r="H142" s="11">
        <v>353926921.17379999</v>
      </c>
      <c r="I142" s="11">
        <v>29650413760.732903</v>
      </c>
      <c r="J142" s="11">
        <v>14430814548.272797</v>
      </c>
      <c r="K142" s="11" t="s">
        <v>20</v>
      </c>
      <c r="L142" s="13">
        <v>416591760.86733007</v>
      </c>
      <c r="M142" s="11">
        <v>44497820069.873039</v>
      </c>
      <c r="N142" s="11">
        <v>1462811386.9137521</v>
      </c>
      <c r="O142" s="11">
        <v>1472978918.4270117</v>
      </c>
      <c r="P142" s="11">
        <v>-10167531.513259917</v>
      </c>
    </row>
    <row r="143" spans="2:16" x14ac:dyDescent="0.35">
      <c r="B143" s="9">
        <f>[1]WEB_DATA!A135</f>
        <v>41425</v>
      </c>
      <c r="C143" s="10">
        <v>14</v>
      </c>
      <c r="D143" s="10">
        <v>64</v>
      </c>
      <c r="E143" s="11">
        <v>34433671399.136604</v>
      </c>
      <c r="F143" s="11">
        <v>9161163095.6393414</v>
      </c>
      <c r="G143" s="11">
        <v>819512240.63953006</v>
      </c>
      <c r="H143" s="11">
        <v>393563489.32739997</v>
      </c>
      <c r="I143" s="11">
        <v>29616125503.895599</v>
      </c>
      <c r="J143" s="11">
        <v>14730594017.7568</v>
      </c>
      <c r="K143" s="11" t="s">
        <v>20</v>
      </c>
      <c r="L143" s="13">
        <v>461190703.09047002</v>
      </c>
      <c r="M143" s="11">
        <v>44807910224.742882</v>
      </c>
      <c r="N143" s="11">
        <v>1595897873.0204306</v>
      </c>
      <c r="O143" s="11">
        <v>1604857275.4584112</v>
      </c>
      <c r="P143" s="11">
        <v>-8959402.4379803427</v>
      </c>
    </row>
    <row r="144" spans="2:16" x14ac:dyDescent="0.35">
      <c r="B144" s="9">
        <f>[1]WEB_DATA!A136</f>
        <v>41394</v>
      </c>
      <c r="C144" s="10">
        <v>14</v>
      </c>
      <c r="D144" s="10">
        <v>64</v>
      </c>
      <c r="E144" s="11">
        <v>34441228525.404404</v>
      </c>
      <c r="F144" s="11">
        <v>9173737646.1317997</v>
      </c>
      <c r="G144" s="11">
        <v>810209700.39224994</v>
      </c>
      <c r="H144" s="11">
        <v>411558400.86510003</v>
      </c>
      <c r="I144" s="11">
        <v>29731558497.375404</v>
      </c>
      <c r="J144" s="11">
        <v>14642219243.729298</v>
      </c>
      <c r="K144" s="11" t="s">
        <v>20</v>
      </c>
      <c r="L144" s="13">
        <v>462956531.68885005</v>
      </c>
      <c r="M144" s="11">
        <v>44836734272.793549</v>
      </c>
      <c r="N144" s="11">
        <v>1276738118.0641835</v>
      </c>
      <c r="O144" s="11">
        <v>1217373358.9678779</v>
      </c>
      <c r="P144" s="11">
        <v>59364759.096305467</v>
      </c>
    </row>
    <row r="145" spans="2:16" x14ac:dyDescent="0.35">
      <c r="B145" s="9">
        <f>[1]WEB_DATA!A137</f>
        <v>41364</v>
      </c>
      <c r="C145" s="10">
        <v>14</v>
      </c>
      <c r="D145" s="10">
        <v>63</v>
      </c>
      <c r="E145" s="11">
        <v>34439586759.863503</v>
      </c>
      <c r="F145" s="11">
        <v>9082849988.1919518</v>
      </c>
      <c r="G145" s="11">
        <v>809508522.40949011</v>
      </c>
      <c r="H145" s="11">
        <v>425752448.27490002</v>
      </c>
      <c r="I145" s="11">
        <v>29792142250.864998</v>
      </c>
      <c r="J145" s="11">
        <v>14494380818.769049</v>
      </c>
      <c r="K145" s="11" t="s">
        <v>20</v>
      </c>
      <c r="L145" s="13">
        <v>471174649.10579008</v>
      </c>
      <c r="M145" s="11">
        <v>44757697718.739838</v>
      </c>
      <c r="N145" s="11">
        <v>1447028276.6051109</v>
      </c>
      <c r="O145" s="11">
        <v>1110461081.0171561</v>
      </c>
      <c r="P145" s="11">
        <v>336567195.58795506</v>
      </c>
    </row>
    <row r="146" spans="2:16" x14ac:dyDescent="0.35">
      <c r="B146" s="9">
        <f>[1]WEB_DATA!A138</f>
        <v>41333</v>
      </c>
      <c r="C146" s="10">
        <v>15</v>
      </c>
      <c r="D146" s="10">
        <v>66</v>
      </c>
      <c r="E146" s="11">
        <v>34109233285.112698</v>
      </c>
      <c r="F146" s="11">
        <v>8980009657.3204975</v>
      </c>
      <c r="G146" s="11">
        <v>812487027.26554</v>
      </c>
      <c r="H146" s="11">
        <v>425678350.06289995</v>
      </c>
      <c r="I146" s="11">
        <v>29530332089.809704</v>
      </c>
      <c r="J146" s="11">
        <v>14321886954.6616</v>
      </c>
      <c r="K146" s="11" t="s">
        <v>20</v>
      </c>
      <c r="L146" s="13">
        <v>475189275.29033995</v>
      </c>
      <c r="M146" s="11">
        <v>44327408319.761642</v>
      </c>
      <c r="N146" s="11">
        <v>1237198000.3900747</v>
      </c>
      <c r="O146" s="11">
        <v>975792540.68364251</v>
      </c>
      <c r="P146" s="11">
        <v>261405459.70643175</v>
      </c>
    </row>
    <row r="147" spans="2:16" x14ac:dyDescent="0.35">
      <c r="B147" s="9">
        <f>[1]WEB_DATA!A139</f>
        <v>41305</v>
      </c>
      <c r="C147" s="10">
        <v>15</v>
      </c>
      <c r="D147" s="10">
        <v>63</v>
      </c>
      <c r="E147" s="11">
        <v>30152483751.732403</v>
      </c>
      <c r="F147" s="11">
        <v>8850223206.0511303</v>
      </c>
      <c r="G147" s="11">
        <v>827777286.03100014</v>
      </c>
      <c r="H147" s="11">
        <v>427856437.0485</v>
      </c>
      <c r="I147" s="11">
        <v>25697618307.490002</v>
      </c>
      <c r="J147" s="11">
        <v>14079766428.189249</v>
      </c>
      <c r="K147" s="11" t="s">
        <v>20</v>
      </c>
      <c r="L147" s="13">
        <v>480955945.18378001</v>
      </c>
      <c r="M147" s="11">
        <v>40258340680.863029</v>
      </c>
      <c r="N147" s="11">
        <v>1493377855.8551409</v>
      </c>
      <c r="O147" s="11">
        <v>1380034849.61461</v>
      </c>
      <c r="P147" s="11">
        <v>113343006.24053091</v>
      </c>
    </row>
    <row r="148" spans="2:16" x14ac:dyDescent="0.35">
      <c r="B148" s="9">
        <f>[1]WEB_DATA!A140</f>
        <v>41274</v>
      </c>
      <c r="C148" s="10">
        <v>15</v>
      </c>
      <c r="D148" s="10">
        <v>64</v>
      </c>
      <c r="E148" s="11">
        <v>33853394117.257401</v>
      </c>
      <c r="F148" s="11">
        <v>8811103824.1011696</v>
      </c>
      <c r="G148" s="11">
        <v>802059001.926</v>
      </c>
      <c r="H148" s="11">
        <v>419096942.75569999</v>
      </c>
      <c r="I148" s="11">
        <v>29426510452.667</v>
      </c>
      <c r="J148" s="11">
        <v>13990133822.33457</v>
      </c>
      <c r="K148" s="11" t="s">
        <v>20</v>
      </c>
      <c r="L148" s="13">
        <v>469009611.03869998</v>
      </c>
      <c r="M148" s="11">
        <v>43885653886.040268</v>
      </c>
      <c r="N148" s="11">
        <v>1634364695.9596901</v>
      </c>
      <c r="O148" s="11">
        <v>1725206137.1814981</v>
      </c>
      <c r="P148" s="11">
        <v>-90841441.221808016</v>
      </c>
    </row>
    <row r="149" spans="2:16" x14ac:dyDescent="0.35">
      <c r="B149" s="9">
        <f>[1]WEB_DATA!A141</f>
        <v>41243</v>
      </c>
      <c r="C149" s="10">
        <v>15</v>
      </c>
      <c r="D149" s="10">
        <v>63</v>
      </c>
      <c r="E149" s="11">
        <v>33879586355.363098</v>
      </c>
      <c r="F149" s="11">
        <v>8755301148.9725609</v>
      </c>
      <c r="G149" s="11">
        <v>803987523.74199998</v>
      </c>
      <c r="H149" s="11">
        <v>418006931.63730001</v>
      </c>
      <c r="I149" s="11">
        <v>29571067699.562</v>
      </c>
      <c r="J149" s="11">
        <v>13817826563.415661</v>
      </c>
      <c r="K149" s="11" t="s">
        <v>20</v>
      </c>
      <c r="L149" s="13">
        <v>467987696.73730004</v>
      </c>
      <c r="M149" s="11">
        <v>43856881959.714966</v>
      </c>
      <c r="N149" s="11">
        <v>1424998109.0456202</v>
      </c>
      <c r="O149" s="11">
        <v>1466437903.5157909</v>
      </c>
      <c r="P149" s="11">
        <v>-41439794.470171005</v>
      </c>
    </row>
    <row r="150" spans="2:16" x14ac:dyDescent="0.35">
      <c r="B150" s="9">
        <f>[1]WEB_DATA!A142</f>
        <v>41213</v>
      </c>
      <c r="C150" s="10">
        <v>16</v>
      </c>
      <c r="D150" s="10">
        <v>66</v>
      </c>
      <c r="E150" s="11">
        <v>33864601083.897999</v>
      </c>
      <c r="F150" s="11">
        <v>8742627410.8439102</v>
      </c>
      <c r="G150" s="11">
        <v>838260466.36476398</v>
      </c>
      <c r="H150" s="11">
        <v>444242284.16622996</v>
      </c>
      <c r="I150" s="11">
        <v>29575075517.080002</v>
      </c>
      <c r="J150" s="11">
        <v>13807029294.659801</v>
      </c>
      <c r="K150" s="11" t="s">
        <v>20</v>
      </c>
      <c r="L150" s="13">
        <v>507626433.533104</v>
      </c>
      <c r="M150" s="11">
        <v>43889731245.272903</v>
      </c>
      <c r="N150" s="11">
        <v>1785442412.8722143</v>
      </c>
      <c r="O150" s="11">
        <v>1355756857.529139</v>
      </c>
      <c r="P150" s="11">
        <v>429685555.34307522</v>
      </c>
    </row>
    <row r="151" spans="2:16" x14ac:dyDescent="0.35">
      <c r="B151" s="9">
        <f>[1]WEB_DATA!A143</f>
        <v>41182</v>
      </c>
      <c r="C151" s="10">
        <v>15</v>
      </c>
      <c r="D151" s="10">
        <v>62</v>
      </c>
      <c r="E151" s="11">
        <v>33531681291.247795</v>
      </c>
      <c r="F151" s="11">
        <v>8699661660.8850403</v>
      </c>
      <c r="G151" s="11">
        <v>849011832.0661999</v>
      </c>
      <c r="H151" s="11">
        <v>427159787.2845</v>
      </c>
      <c r="I151" s="11">
        <v>29292388512.877998</v>
      </c>
      <c r="J151" s="11">
        <v>13730460989.971842</v>
      </c>
      <c r="K151" s="11" t="s">
        <v>20</v>
      </c>
      <c r="L151" s="13">
        <v>484665068.63370001</v>
      </c>
      <c r="M151" s="11">
        <v>43507514571.483536</v>
      </c>
      <c r="N151" s="11">
        <v>2618857561.23736</v>
      </c>
      <c r="O151" s="11">
        <v>1908962809.3001227</v>
      </c>
      <c r="P151" s="11">
        <v>709894751.9372375</v>
      </c>
    </row>
    <row r="152" spans="2:16" x14ac:dyDescent="0.35">
      <c r="B152" s="9">
        <f>[1]WEB_DATA!A144</f>
        <v>41152</v>
      </c>
      <c r="C152" s="10">
        <v>15</v>
      </c>
      <c r="D152" s="10">
        <v>61</v>
      </c>
      <c r="E152" s="11">
        <v>33006589411.998398</v>
      </c>
      <c r="F152" s="11">
        <v>8558784418.4027395</v>
      </c>
      <c r="G152" s="11">
        <v>827986539.72780001</v>
      </c>
      <c r="H152" s="11">
        <v>423903970.8161</v>
      </c>
      <c r="I152" s="11">
        <v>28876574456.696999</v>
      </c>
      <c r="J152" s="11">
        <v>13458734219.397137</v>
      </c>
      <c r="K152" s="11" t="s">
        <v>20</v>
      </c>
      <c r="L152" s="13">
        <v>481955664.85090005</v>
      </c>
      <c r="M152" s="11">
        <v>42817264340.945038</v>
      </c>
      <c r="N152" s="11">
        <v>1877362389.7139599</v>
      </c>
      <c r="O152" s="11">
        <v>1343551577.1958301</v>
      </c>
      <c r="P152" s="11">
        <v>533810812.51813</v>
      </c>
    </row>
    <row r="153" spans="2:16" x14ac:dyDescent="0.35">
      <c r="B153" s="9">
        <f>[1]WEB_DATA!A145</f>
        <v>41121</v>
      </c>
      <c r="C153" s="10">
        <v>15</v>
      </c>
      <c r="D153" s="10">
        <v>62</v>
      </c>
      <c r="E153" s="11">
        <v>32669238990.197201</v>
      </c>
      <c r="F153" s="11">
        <v>8373127947.2125101</v>
      </c>
      <c r="G153" s="11">
        <v>819797222.85619998</v>
      </c>
      <c r="H153" s="11">
        <v>425887590.85399997</v>
      </c>
      <c r="I153" s="11">
        <v>28606900915.6143</v>
      </c>
      <c r="J153" s="11">
        <v>13198571800.01281</v>
      </c>
      <c r="K153" s="11" t="s">
        <v>20</v>
      </c>
      <c r="L153" s="13">
        <v>482579035.4928</v>
      </c>
      <c r="M153" s="11">
        <v>42288051751.119911</v>
      </c>
      <c r="N153" s="11">
        <v>1630694773.4051342</v>
      </c>
      <c r="O153" s="11">
        <v>1518454427.5307021</v>
      </c>
      <c r="P153" s="11">
        <v>112240345.87443197</v>
      </c>
    </row>
    <row r="154" spans="2:16" x14ac:dyDescent="0.35">
      <c r="B154" s="9">
        <f>[1]WEB_DATA!A146</f>
        <v>41090</v>
      </c>
      <c r="C154" s="10">
        <v>15</v>
      </c>
      <c r="D154" s="10">
        <v>61</v>
      </c>
      <c r="E154" s="11">
        <v>32522733963.591896</v>
      </c>
      <c r="F154" s="11">
        <v>8280318116.0612488</v>
      </c>
      <c r="G154" s="11">
        <v>796975247.47240007</v>
      </c>
      <c r="H154" s="11">
        <v>419761162.58000004</v>
      </c>
      <c r="I154" s="11">
        <v>28542167089.441902</v>
      </c>
      <c r="J154" s="11">
        <v>12997223425.46365</v>
      </c>
      <c r="K154" s="11" t="s">
        <v>20</v>
      </c>
      <c r="L154" s="13">
        <v>480397974.80000001</v>
      </c>
      <c r="M154" s="11">
        <v>42019788489.705551</v>
      </c>
      <c r="N154" s="11">
        <v>1294382910.2170596</v>
      </c>
      <c r="O154" s="11">
        <v>1490523357.3403931</v>
      </c>
      <c r="P154" s="11">
        <v>-196140447.12333295</v>
      </c>
    </row>
    <row r="155" spans="2:16" x14ac:dyDescent="0.35">
      <c r="B155" s="9">
        <f>[1]WEB_DATA!A147</f>
        <v>41060</v>
      </c>
      <c r="C155" s="10">
        <v>15</v>
      </c>
      <c r="D155" s="10">
        <v>61</v>
      </c>
      <c r="E155" s="11">
        <v>32659286805.924099</v>
      </c>
      <c r="F155" s="11">
        <v>8217348926.6202002</v>
      </c>
      <c r="G155" s="11">
        <v>786721068.01209998</v>
      </c>
      <c r="H155" s="11">
        <v>426866324.26639998</v>
      </c>
      <c r="I155" s="11">
        <v>28697374717.884102</v>
      </c>
      <c r="J155" s="11">
        <v>12920796756.8617</v>
      </c>
      <c r="K155" s="11" t="s">
        <v>20</v>
      </c>
      <c r="L155" s="13">
        <v>472051650.07699996</v>
      </c>
      <c r="M155" s="11">
        <v>42090223124.8228</v>
      </c>
      <c r="N155" s="11">
        <v>1720492869.2353778</v>
      </c>
      <c r="O155" s="11">
        <v>1183390894.7852201</v>
      </c>
      <c r="P155" s="11">
        <v>537101974.45015812</v>
      </c>
    </row>
    <row r="156" spans="2:16" x14ac:dyDescent="0.35">
      <c r="B156" s="9">
        <f>[1]WEB_DATA!A148</f>
        <v>41029</v>
      </c>
      <c r="C156" s="10">
        <v>15</v>
      </c>
      <c r="D156" s="10">
        <v>63</v>
      </c>
      <c r="E156" s="11">
        <v>32247308809.784401</v>
      </c>
      <c r="F156" s="11">
        <v>8161953811.9492807</v>
      </c>
      <c r="G156" s="11">
        <v>985968787.86570001</v>
      </c>
      <c r="H156" s="11">
        <v>1803643299.1749001</v>
      </c>
      <c r="I156" s="11">
        <v>28370154485.978401</v>
      </c>
      <c r="J156" s="11">
        <v>12819581777.09798</v>
      </c>
      <c r="K156" s="11" t="s">
        <v>20</v>
      </c>
      <c r="L156" s="13">
        <v>2009138445.6979001</v>
      </c>
      <c r="M156" s="11">
        <v>43198874708.774277</v>
      </c>
      <c r="N156" s="11">
        <v>1242214047.8657598</v>
      </c>
      <c r="O156" s="11">
        <v>1258682530.267148</v>
      </c>
      <c r="P156" s="11">
        <v>-16468482.401388109</v>
      </c>
    </row>
    <row r="157" spans="2:16" x14ac:dyDescent="0.35">
      <c r="B157" s="9">
        <f>[1]WEB_DATA!A149</f>
        <v>40999</v>
      </c>
      <c r="C157" s="10">
        <v>15</v>
      </c>
      <c r="D157" s="10">
        <v>63</v>
      </c>
      <c r="E157" s="11">
        <v>32136224431.569199</v>
      </c>
      <c r="F157" s="11">
        <v>8010289111.0037708</v>
      </c>
      <c r="G157" s="11">
        <v>997938291.46390009</v>
      </c>
      <c r="H157" s="11">
        <v>1813662036.4466</v>
      </c>
      <c r="I157" s="11">
        <v>28352969839.911201</v>
      </c>
      <c r="J157" s="11">
        <v>12582258120.322668</v>
      </c>
      <c r="K157" s="11" t="s">
        <v>20</v>
      </c>
      <c r="L157" s="13">
        <v>2022885910.2496002</v>
      </c>
      <c r="M157" s="11">
        <v>42958113870.483459</v>
      </c>
      <c r="N157" s="11">
        <v>1401354083.9267101</v>
      </c>
      <c r="O157" s="11">
        <v>1340463649.6920137</v>
      </c>
      <c r="P157" s="11">
        <v>60890434.23469606</v>
      </c>
    </row>
    <row r="158" spans="2:16" x14ac:dyDescent="0.35">
      <c r="B158" s="9">
        <f>[1]WEB_DATA!A150</f>
        <v>40967</v>
      </c>
      <c r="C158" s="10">
        <v>15</v>
      </c>
      <c r="D158" s="10">
        <v>63</v>
      </c>
      <c r="E158" s="11">
        <v>32042019994.707199</v>
      </c>
      <c r="F158" s="11">
        <v>7971768808.4549494</v>
      </c>
      <c r="G158" s="11">
        <v>1016048317.8815999</v>
      </c>
      <c r="H158" s="11">
        <v>1806197941.9841003</v>
      </c>
      <c r="I158" s="11">
        <v>28362953806.196201</v>
      </c>
      <c r="J158" s="11">
        <v>12448478151.795549</v>
      </c>
      <c r="K158" s="11" t="s">
        <v>20</v>
      </c>
      <c r="L158" s="13">
        <v>2024603105.0361001</v>
      </c>
      <c r="M158" s="11">
        <v>42836035063.027847</v>
      </c>
      <c r="N158" s="11">
        <v>1172323418.82125</v>
      </c>
      <c r="O158" s="11">
        <v>1029426629.0526237</v>
      </c>
      <c r="P158" s="11">
        <v>142896789.76862651</v>
      </c>
    </row>
    <row r="159" spans="2:16" x14ac:dyDescent="0.35">
      <c r="B159" s="9">
        <f>[1]WEB_DATA!A151</f>
        <v>40939</v>
      </c>
      <c r="C159" s="10">
        <v>16</v>
      </c>
      <c r="D159" s="10">
        <v>67</v>
      </c>
      <c r="E159" s="11">
        <v>31879948221.0784</v>
      </c>
      <c r="F159" s="11">
        <v>7814538462.9083099</v>
      </c>
      <c r="G159" s="11">
        <v>988580931.53359997</v>
      </c>
      <c r="H159" s="11">
        <v>1815864747.1218998</v>
      </c>
      <c r="I159" s="11">
        <v>28308642679.0597</v>
      </c>
      <c r="J159" s="11">
        <v>12156977986.290779</v>
      </c>
      <c r="K159" s="11" t="s">
        <v>20</v>
      </c>
      <c r="L159" s="13">
        <v>2033311697.2917302</v>
      </c>
      <c r="M159" s="11">
        <v>42498932362.642212</v>
      </c>
      <c r="N159" s="11">
        <v>1402637412.7403851</v>
      </c>
      <c r="O159" s="11">
        <v>1229194214.0681062</v>
      </c>
      <c r="P159" s="11">
        <v>173443198.67227867</v>
      </c>
    </row>
    <row r="160" spans="2:16" x14ac:dyDescent="0.35">
      <c r="B160" s="9">
        <f>[1]WEB_DATA!A152</f>
        <v>40908</v>
      </c>
      <c r="C160" s="10">
        <v>15</v>
      </c>
      <c r="D160" s="10">
        <v>63</v>
      </c>
      <c r="E160" s="11">
        <v>31741157228.0224</v>
      </c>
      <c r="F160" s="11">
        <v>7764031086.1339502</v>
      </c>
      <c r="G160" s="11">
        <v>961141476.60299993</v>
      </c>
      <c r="H160" s="11">
        <v>1861246032.066</v>
      </c>
      <c r="I160" s="11">
        <v>28234573728.969002</v>
      </c>
      <c r="J160" s="11">
        <v>12007115329.958351</v>
      </c>
      <c r="K160" s="11" t="s">
        <v>20</v>
      </c>
      <c r="L160" s="13">
        <v>2085886763.898</v>
      </c>
      <c r="M160" s="11">
        <v>42327575822.825348</v>
      </c>
      <c r="N160" s="11">
        <v>1565131862.6897202</v>
      </c>
      <c r="O160" s="11">
        <v>1563583051.2982461</v>
      </c>
      <c r="P160" s="11">
        <v>1548811.3914740235</v>
      </c>
    </row>
    <row r="161" spans="2:16" x14ac:dyDescent="0.35">
      <c r="B161" s="9">
        <f>[1]WEB_DATA!A153</f>
        <v>40877</v>
      </c>
      <c r="C161" s="10">
        <v>15</v>
      </c>
      <c r="D161" s="10">
        <v>63</v>
      </c>
      <c r="E161" s="11">
        <v>31688472709.388699</v>
      </c>
      <c r="F161" s="11">
        <v>7794698820.6758995</v>
      </c>
      <c r="G161" s="11">
        <v>978640021.18900001</v>
      </c>
      <c r="H161" s="11">
        <v>1811369270.2399998</v>
      </c>
      <c r="I161" s="11">
        <v>28213428348.278702</v>
      </c>
      <c r="J161" s="11">
        <v>12022648473.071899</v>
      </c>
      <c r="K161" s="11" t="s">
        <v>20</v>
      </c>
      <c r="L161" s="13">
        <v>2037104000.1429999</v>
      </c>
      <c r="M161" s="11">
        <v>42273180821.493591</v>
      </c>
      <c r="N161" s="11">
        <v>2340110596.1174698</v>
      </c>
      <c r="O161" s="11">
        <v>1485274480.661762</v>
      </c>
      <c r="P161" s="11">
        <v>854836115.45570791</v>
      </c>
    </row>
    <row r="162" spans="2:16" x14ac:dyDescent="0.35">
      <c r="B162" s="9">
        <f>[1]WEB_DATA!A154</f>
        <v>40847</v>
      </c>
      <c r="C162" s="10">
        <v>15</v>
      </c>
      <c r="D162" s="10">
        <v>63</v>
      </c>
      <c r="E162" s="11">
        <v>31672208875.5159</v>
      </c>
      <c r="F162" s="11">
        <v>7800751857.9678001</v>
      </c>
      <c r="G162" s="11">
        <v>1009707250.3226001</v>
      </c>
      <c r="H162" s="11">
        <v>1809171920.4530001</v>
      </c>
      <c r="I162" s="11">
        <v>28214568232.838997</v>
      </c>
      <c r="J162" s="11">
        <v>12037633526.059299</v>
      </c>
      <c r="K162" s="11" t="s">
        <v>20</v>
      </c>
      <c r="L162" s="13">
        <v>2039638145.3610001</v>
      </c>
      <c r="M162" s="11">
        <v>42291839904.2593</v>
      </c>
      <c r="N162" s="11">
        <v>1474716101.5304739</v>
      </c>
      <c r="O162" s="11">
        <v>1126158800.6392829</v>
      </c>
      <c r="P162" s="11">
        <v>348557300.89119101</v>
      </c>
    </row>
    <row r="163" spans="2:16" x14ac:dyDescent="0.35">
      <c r="B163" s="9">
        <f>[1]WEB_DATA!A155</f>
        <v>40816</v>
      </c>
      <c r="C163" s="10">
        <v>15</v>
      </c>
      <c r="D163" s="10">
        <v>63</v>
      </c>
      <c r="E163" s="11">
        <v>31342463913.568802</v>
      </c>
      <c r="F163" s="11">
        <v>7639596857.6493607</v>
      </c>
      <c r="G163" s="11">
        <v>936998852.14160001</v>
      </c>
      <c r="H163" s="11">
        <v>1804357841.0349998</v>
      </c>
      <c r="I163" s="11">
        <v>27991152704.0975</v>
      </c>
      <c r="J163" s="11">
        <v>11743616974.049259</v>
      </c>
      <c r="K163" s="11" t="s">
        <v>20</v>
      </c>
      <c r="L163" s="13">
        <v>1988647786.2479997</v>
      </c>
      <c r="M163" s="11">
        <v>41723417464.39476</v>
      </c>
      <c r="N163" s="11">
        <v>1648974483.4683871</v>
      </c>
      <c r="O163" s="11">
        <v>1478986530.0163569</v>
      </c>
      <c r="P163" s="11">
        <v>169987953.45202997</v>
      </c>
    </row>
    <row r="164" spans="2:16" x14ac:dyDescent="0.35">
      <c r="B164" s="9">
        <f>[1]WEB_DATA!A156</f>
        <v>40786</v>
      </c>
      <c r="C164" s="10">
        <v>15</v>
      </c>
      <c r="D164" s="10">
        <v>63</v>
      </c>
      <c r="E164" s="11">
        <v>31298598215.525398</v>
      </c>
      <c r="F164" s="11">
        <v>7617476969.8500004</v>
      </c>
      <c r="G164" s="11">
        <v>998266991.85070002</v>
      </c>
      <c r="H164" s="11">
        <v>1800562476.7400002</v>
      </c>
      <c r="I164" s="11">
        <v>27851470680.627399</v>
      </c>
      <c r="J164" s="11">
        <v>11857566603.130699</v>
      </c>
      <c r="K164" s="11" t="s">
        <v>20</v>
      </c>
      <c r="L164" s="13">
        <v>2005867370.2079999</v>
      </c>
      <c r="M164" s="11">
        <v>41714904653.966103</v>
      </c>
      <c r="N164" s="11">
        <v>1237137431.1245799</v>
      </c>
      <c r="O164" s="11">
        <v>1484671157.5305085</v>
      </c>
      <c r="P164" s="11">
        <v>-247533726.40592852</v>
      </c>
    </row>
    <row r="165" spans="2:16" x14ac:dyDescent="0.35">
      <c r="B165" s="9">
        <f>[1]WEB_DATA!A157</f>
        <v>40755</v>
      </c>
      <c r="C165" s="10">
        <v>15</v>
      </c>
      <c r="D165" s="10">
        <v>63</v>
      </c>
      <c r="E165" s="11">
        <v>31519267542.651703</v>
      </c>
      <c r="F165" s="11">
        <v>7935791013.3643513</v>
      </c>
      <c r="G165" s="11">
        <v>1073148103.8118</v>
      </c>
      <c r="H165" s="11">
        <v>1814389479.178</v>
      </c>
      <c r="I165" s="11">
        <v>27780866918.655399</v>
      </c>
      <c r="J165" s="11">
        <v>12515237656.086451</v>
      </c>
      <c r="K165" s="11" t="s">
        <v>20</v>
      </c>
      <c r="L165" s="13">
        <v>2046491564.2639999</v>
      </c>
      <c r="M165" s="11">
        <v>42342596139.005852</v>
      </c>
      <c r="N165" s="11">
        <v>1660647091.4858603</v>
      </c>
      <c r="O165" s="11">
        <v>1405924569.06567</v>
      </c>
      <c r="P165" s="11">
        <v>254722522.42018998</v>
      </c>
    </row>
    <row r="166" spans="2:16" x14ac:dyDescent="0.35">
      <c r="B166" s="9">
        <f>[1]WEB_DATA!A158</f>
        <v>40724</v>
      </c>
      <c r="C166" s="10">
        <v>15</v>
      </c>
      <c r="D166" s="10">
        <v>63</v>
      </c>
      <c r="E166" s="11">
        <v>31333230538.389297</v>
      </c>
      <c r="F166" s="11">
        <v>7698254720.5451403</v>
      </c>
      <c r="G166" s="11">
        <v>1067977951.1246001</v>
      </c>
      <c r="H166" s="11">
        <v>1797054904.8353</v>
      </c>
      <c r="I166" s="11">
        <v>27642577314.131699</v>
      </c>
      <c r="J166" s="11">
        <v>12226874209.6521</v>
      </c>
      <c r="K166" s="11" t="s">
        <v>20</v>
      </c>
      <c r="L166" s="13">
        <v>2027066591.1105399</v>
      </c>
      <c r="M166" s="11">
        <v>41896518114.894341</v>
      </c>
      <c r="N166" s="11">
        <v>1580485642.867403</v>
      </c>
      <c r="O166" s="11">
        <v>1431471915.6115839</v>
      </c>
      <c r="P166" s="11">
        <v>149013727.25581896</v>
      </c>
    </row>
    <row r="167" spans="2:16" x14ac:dyDescent="0.35">
      <c r="B167" s="9">
        <f>[1]WEB_DATA!A159</f>
        <v>40694</v>
      </c>
      <c r="C167" s="10">
        <v>15</v>
      </c>
      <c r="D167" s="10">
        <v>63</v>
      </c>
      <c r="E167" s="11">
        <v>31113179055.104797</v>
      </c>
      <c r="F167" s="11">
        <v>7770024653.9825497</v>
      </c>
      <c r="G167" s="11">
        <v>1066120076.1578999</v>
      </c>
      <c r="H167" s="11">
        <v>1751096055.4548001</v>
      </c>
      <c r="I167" s="11">
        <v>27430744770.720795</v>
      </c>
      <c r="J167" s="11">
        <v>12295623334.676901</v>
      </c>
      <c r="K167" s="11" t="s">
        <v>20</v>
      </c>
      <c r="L167" s="13">
        <v>1974051735.3023503</v>
      </c>
      <c r="M167" s="11">
        <v>41700419840.70005</v>
      </c>
      <c r="N167" s="11">
        <v>1480812779.2144179</v>
      </c>
      <c r="O167" s="11">
        <v>1519157634.9986248</v>
      </c>
      <c r="P167" s="11">
        <v>-38344855.784206972</v>
      </c>
    </row>
    <row r="168" spans="2:16" x14ac:dyDescent="0.35">
      <c r="B168" s="9">
        <f>[1]WEB_DATA!A160</f>
        <v>40663</v>
      </c>
      <c r="C168" s="10">
        <v>15</v>
      </c>
      <c r="D168" s="10">
        <v>65</v>
      </c>
      <c r="E168" s="11">
        <v>31017402218.802498</v>
      </c>
      <c r="F168" s="11">
        <v>7966384141.8540888</v>
      </c>
      <c r="G168" s="11">
        <v>1198246243.1222</v>
      </c>
      <c r="H168" s="11">
        <v>1822490971.8025999</v>
      </c>
      <c r="I168" s="11">
        <v>27392339059.465797</v>
      </c>
      <c r="J168" s="11">
        <v>12459049941.381401</v>
      </c>
      <c r="K168" s="11" t="s">
        <v>20</v>
      </c>
      <c r="L168" s="13">
        <v>2153134574.73419</v>
      </c>
      <c r="M168" s="11">
        <v>42004523575.581398</v>
      </c>
      <c r="N168" s="11">
        <v>1484344764.8503323</v>
      </c>
      <c r="O168" s="11">
        <v>1217299263.295244</v>
      </c>
      <c r="P168" s="11">
        <v>267045501.55508804</v>
      </c>
    </row>
    <row r="169" spans="2:16" x14ac:dyDescent="0.35">
      <c r="B169" s="9">
        <f>[1]WEB_DATA!A161</f>
        <v>40633</v>
      </c>
      <c r="C169" s="10">
        <v>15</v>
      </c>
      <c r="D169" s="10">
        <v>65</v>
      </c>
      <c r="E169" s="11">
        <v>30697460028.376003</v>
      </c>
      <c r="F169" s="11">
        <v>7823416209.05795</v>
      </c>
      <c r="G169" s="11">
        <v>1157955457.3288999</v>
      </c>
      <c r="H169" s="11">
        <v>1773568932.6805999</v>
      </c>
      <c r="I169" s="11">
        <v>27108249055.696003</v>
      </c>
      <c r="J169" s="11">
        <v>12257631437.502399</v>
      </c>
      <c r="K169" s="11" t="s">
        <v>20</v>
      </c>
      <c r="L169" s="13">
        <v>2086520134.2450502</v>
      </c>
      <c r="M169" s="11">
        <v>41452400627.443451</v>
      </c>
      <c r="N169" s="11">
        <v>1407085986.3246973</v>
      </c>
      <c r="O169" s="11">
        <v>1491314856.2160242</v>
      </c>
      <c r="P169" s="11">
        <v>-84228869.891326964</v>
      </c>
    </row>
    <row r="170" spans="2:16" x14ac:dyDescent="0.35">
      <c r="B170" s="9">
        <f>[1]WEB_DATA!A162</f>
        <v>40602</v>
      </c>
      <c r="C170" s="10">
        <v>15</v>
      </c>
      <c r="D170" s="10">
        <v>65</v>
      </c>
      <c r="E170" s="11">
        <v>30525320580.632801</v>
      </c>
      <c r="F170" s="11">
        <v>7807885216.54778</v>
      </c>
      <c r="G170" s="11">
        <v>1026779795.0073999</v>
      </c>
      <c r="H170" s="11">
        <v>1721298991.9196</v>
      </c>
      <c r="I170" s="11">
        <v>26996065727.2328</v>
      </c>
      <c r="J170" s="11">
        <v>12067726481.9529</v>
      </c>
      <c r="K170" s="11" t="s">
        <v>20</v>
      </c>
      <c r="L170" s="13">
        <v>2017492374.92188</v>
      </c>
      <c r="M170" s="11">
        <v>41081284584.107574</v>
      </c>
      <c r="N170" s="11">
        <v>1299603077.0414939</v>
      </c>
      <c r="O170" s="11">
        <v>1312400727.7571831</v>
      </c>
      <c r="P170" s="11">
        <v>-12797650.715689007</v>
      </c>
    </row>
    <row r="171" spans="2:16" x14ac:dyDescent="0.35">
      <c r="B171" s="9">
        <f>[1]WEB_DATA!A163</f>
        <v>40574</v>
      </c>
      <c r="C171" s="10">
        <v>15</v>
      </c>
      <c r="D171" s="10">
        <v>66</v>
      </c>
      <c r="E171" s="11">
        <v>30923722511.154099</v>
      </c>
      <c r="F171" s="11">
        <v>7782367106.658699</v>
      </c>
      <c r="G171" s="11">
        <v>1131192416.1821997</v>
      </c>
      <c r="H171" s="11">
        <v>1642267323.1624999</v>
      </c>
      <c r="I171" s="11">
        <v>27300651656.014103</v>
      </c>
      <c r="J171" s="11">
        <v>12247891586.764292</v>
      </c>
      <c r="K171" s="11" t="s">
        <v>20</v>
      </c>
      <c r="L171" s="13">
        <v>1931006114.3791101</v>
      </c>
      <c r="M171" s="11">
        <v>41479549357.157501</v>
      </c>
      <c r="N171" s="11">
        <v>1374005230.0794697</v>
      </c>
      <c r="O171" s="11">
        <v>1514921134.131469</v>
      </c>
      <c r="P171" s="11">
        <v>-140915904.05199951</v>
      </c>
    </row>
    <row r="172" spans="2:16" x14ac:dyDescent="0.35">
      <c r="B172" s="9">
        <f>[1]WEB_DATA!A164</f>
        <v>40543</v>
      </c>
      <c r="C172" s="10">
        <v>15</v>
      </c>
      <c r="D172" s="10">
        <v>66</v>
      </c>
      <c r="E172" s="11">
        <v>31310982741.902599</v>
      </c>
      <c r="F172" s="11">
        <v>7719620028.2690887</v>
      </c>
      <c r="G172" s="11">
        <v>1141137338.4292979</v>
      </c>
      <c r="H172" s="11">
        <v>1582477329.4852998</v>
      </c>
      <c r="I172" s="11">
        <v>27495887024.232597</v>
      </c>
      <c r="J172" s="11">
        <v>12401719559.748899</v>
      </c>
      <c r="K172" s="11" t="s">
        <v>20</v>
      </c>
      <c r="L172" s="13">
        <v>1856610854.1047881</v>
      </c>
      <c r="M172" s="11">
        <v>41754217438.086288</v>
      </c>
      <c r="N172" s="11">
        <v>1603906901.0957775</v>
      </c>
      <c r="O172" s="11">
        <v>1739236643.1408739</v>
      </c>
      <c r="P172" s="11">
        <v>-135329742.04509646</v>
      </c>
    </row>
    <row r="173" spans="2:16" x14ac:dyDescent="0.35">
      <c r="B173" s="9">
        <f>[1]WEB_DATA!A165</f>
        <v>40512</v>
      </c>
      <c r="C173" s="10">
        <v>15</v>
      </c>
      <c r="D173" s="10">
        <v>64</v>
      </c>
      <c r="E173" s="11">
        <v>31069558189.333099</v>
      </c>
      <c r="F173" s="11">
        <v>7633571054.7951298</v>
      </c>
      <c r="G173" s="11">
        <v>1089301232.8912134</v>
      </c>
      <c r="H173" s="11">
        <v>1530294091.0924001</v>
      </c>
      <c r="I173" s="11">
        <v>27583499700.403099</v>
      </c>
      <c r="J173" s="11">
        <v>11945033046.11483</v>
      </c>
      <c r="K173" s="11" t="s">
        <v>20</v>
      </c>
      <c r="L173" s="13">
        <v>1794191821.5939133</v>
      </c>
      <c r="M173" s="11">
        <v>41322724568.111847</v>
      </c>
      <c r="N173" s="11">
        <v>1460699517.7198126</v>
      </c>
      <c r="O173" s="11">
        <v>1708930635.5153017</v>
      </c>
      <c r="P173" s="11">
        <v>-248231117.79548892</v>
      </c>
    </row>
    <row r="174" spans="2:16" x14ac:dyDescent="0.35">
      <c r="B174" s="9">
        <f>[1]WEB_DATA!A166</f>
        <v>40482</v>
      </c>
      <c r="C174" s="10">
        <v>15</v>
      </c>
      <c r="D174" s="10">
        <v>64</v>
      </c>
      <c r="E174" s="11">
        <v>30645879501.6394</v>
      </c>
      <c r="F174" s="11">
        <v>7604391978.4558105</v>
      </c>
      <c r="G174" s="11">
        <v>1096986785.9865868</v>
      </c>
      <c r="H174" s="11">
        <v>1490431774.8937001</v>
      </c>
      <c r="I174" s="11">
        <v>27198209575.769398</v>
      </c>
      <c r="J174" s="11">
        <v>11901060913.394131</v>
      </c>
      <c r="K174" s="11" t="s">
        <v>20</v>
      </c>
      <c r="L174" s="13">
        <v>1738419551.8119669</v>
      </c>
      <c r="M174" s="11">
        <v>40837690040.975502</v>
      </c>
      <c r="N174" s="11">
        <v>1686628307.2707777</v>
      </c>
      <c r="O174" s="11">
        <v>2174633929.3481512</v>
      </c>
      <c r="P174" s="11">
        <v>-488005622.07737297</v>
      </c>
    </row>
    <row r="175" spans="2:16" x14ac:dyDescent="0.35">
      <c r="B175" s="9">
        <f>[1]WEB_DATA!A167</f>
        <v>40451</v>
      </c>
      <c r="C175" s="10">
        <v>15</v>
      </c>
      <c r="D175" s="10">
        <v>64</v>
      </c>
      <c r="E175" s="11">
        <v>31977744542.224804</v>
      </c>
      <c r="F175" s="11">
        <v>7542403861.8733997</v>
      </c>
      <c r="G175" s="11">
        <v>1083761526.4941163</v>
      </c>
      <c r="H175" s="11">
        <v>1425368783.0740998</v>
      </c>
      <c r="I175" s="11">
        <v>28631305181.964802</v>
      </c>
      <c r="J175" s="11">
        <v>11722815196.945421</v>
      </c>
      <c r="K175" s="11" t="s">
        <v>20</v>
      </c>
      <c r="L175" s="13">
        <v>1675158334.756196</v>
      </c>
      <c r="M175" s="11">
        <v>42029278713.66642</v>
      </c>
      <c r="N175" s="11">
        <v>1427656411.6724601</v>
      </c>
      <c r="O175" s="11">
        <v>1930128659.8254712</v>
      </c>
      <c r="P175" s="11">
        <v>-502472248.15301102</v>
      </c>
    </row>
    <row r="176" spans="2:16" x14ac:dyDescent="0.35">
      <c r="B176" s="9">
        <f>[1]WEB_DATA!A168</f>
        <v>40421</v>
      </c>
      <c r="C176" s="10">
        <v>15</v>
      </c>
      <c r="D176" s="10">
        <v>62</v>
      </c>
      <c r="E176" s="11">
        <v>32049388921.525703</v>
      </c>
      <c r="F176" s="11">
        <v>7439534363.9739504</v>
      </c>
      <c r="G176" s="11">
        <v>1028389170.0740761</v>
      </c>
      <c r="H176" s="11">
        <v>1384662961.7143998</v>
      </c>
      <c r="I176" s="11">
        <v>28708405684.036705</v>
      </c>
      <c r="J176" s="11">
        <v>11574573719.9981</v>
      </c>
      <c r="K176" s="11" t="s">
        <v>20</v>
      </c>
      <c r="L176" s="13">
        <v>1618996013.2533264</v>
      </c>
      <c r="M176" s="11">
        <v>41901975417.288132</v>
      </c>
      <c r="N176" s="11">
        <v>1741532535.5870559</v>
      </c>
      <c r="O176" s="11">
        <v>1511413608.7113595</v>
      </c>
      <c r="P176" s="11">
        <v>230118926.87569699</v>
      </c>
    </row>
    <row r="177" spans="2:16" x14ac:dyDescent="0.35">
      <c r="B177" s="9">
        <f>[1]WEB_DATA!A169</f>
        <v>40390</v>
      </c>
      <c r="C177" s="10">
        <v>16</v>
      </c>
      <c r="D177" s="10">
        <v>63</v>
      </c>
      <c r="E177" s="11">
        <v>32116552779.364101</v>
      </c>
      <c r="F177" s="11">
        <v>7375135199.4520607</v>
      </c>
      <c r="G177" s="11">
        <v>1337319975.3812087</v>
      </c>
      <c r="H177" s="11">
        <v>1425248382.1233001</v>
      </c>
      <c r="I177" s="11">
        <v>28830342333.745102</v>
      </c>
      <c r="J177" s="11">
        <v>11748993877.357059</v>
      </c>
      <c r="K177" s="11" t="s">
        <v>20</v>
      </c>
      <c r="L177" s="13">
        <v>1674920125.2185087</v>
      </c>
      <c r="M177" s="11">
        <v>42254256336.320663</v>
      </c>
      <c r="N177" s="11">
        <v>3420065825.4400358</v>
      </c>
      <c r="O177" s="11">
        <v>1800438625.0538797</v>
      </c>
      <c r="P177" s="11">
        <v>1619627200.3861558</v>
      </c>
    </row>
    <row r="178" spans="2:16" x14ac:dyDescent="0.35">
      <c r="B178" s="9">
        <f>[1]WEB_DATA!A170</f>
        <v>40359</v>
      </c>
      <c r="C178" s="10">
        <v>16</v>
      </c>
      <c r="D178" s="10">
        <v>63</v>
      </c>
      <c r="E178" s="11">
        <v>32390522588.828999</v>
      </c>
      <c r="F178" s="11">
        <v>7319670050.8107901</v>
      </c>
      <c r="G178" s="11">
        <v>1014939560.3399857</v>
      </c>
      <c r="H178" s="11">
        <v>1405159510.0259001</v>
      </c>
      <c r="I178" s="11">
        <v>29197593833.499001</v>
      </c>
      <c r="J178" s="11">
        <v>11295697519.84852</v>
      </c>
      <c r="K178" s="11" t="s">
        <v>20</v>
      </c>
      <c r="L178" s="13">
        <v>1637000356.6581562</v>
      </c>
      <c r="M178" s="11">
        <v>42130291710.005676</v>
      </c>
      <c r="N178" s="11">
        <v>1252536669.5654905</v>
      </c>
      <c r="O178" s="11">
        <v>1576255827.790374</v>
      </c>
      <c r="P178" s="11">
        <v>-323719158.22488308</v>
      </c>
    </row>
    <row r="179" spans="2:16" x14ac:dyDescent="0.35">
      <c r="B179" s="9">
        <f>[1]WEB_DATA!A171</f>
        <v>40329</v>
      </c>
      <c r="C179" s="10">
        <v>18</v>
      </c>
      <c r="D179" s="10">
        <v>82</v>
      </c>
      <c r="E179" s="11">
        <v>32333654626.071495</v>
      </c>
      <c r="F179" s="11">
        <v>7313960718.0068398</v>
      </c>
      <c r="G179" s="11">
        <v>1038324534.3347814</v>
      </c>
      <c r="H179" s="11">
        <v>1351820123.3035002</v>
      </c>
      <c r="I179" s="11">
        <v>29218921547.801498</v>
      </c>
      <c r="J179" s="11">
        <v>11210294570.461441</v>
      </c>
      <c r="K179" s="11" t="s">
        <v>20</v>
      </c>
      <c r="L179" s="13">
        <v>1608543883.4536819</v>
      </c>
      <c r="M179" s="11">
        <v>42037760001.716621</v>
      </c>
      <c r="N179" s="11">
        <v>1511263012.8455279</v>
      </c>
      <c r="O179" s="11">
        <v>1408220196.8302436</v>
      </c>
      <c r="P179" s="11">
        <v>103042816.01528443</v>
      </c>
    </row>
    <row r="180" spans="2:16" x14ac:dyDescent="0.35">
      <c r="B180" s="9">
        <f>[1]WEB_DATA!A172</f>
        <v>40298</v>
      </c>
      <c r="C180" s="10">
        <v>18</v>
      </c>
      <c r="D180" s="10">
        <v>82</v>
      </c>
      <c r="E180" s="11">
        <v>32315656982.019302</v>
      </c>
      <c r="F180" s="11">
        <v>7243429882.2538013</v>
      </c>
      <c r="G180" s="11">
        <v>1103901026.9449806</v>
      </c>
      <c r="H180" s="11">
        <v>1316456073.3738999</v>
      </c>
      <c r="I180" s="11">
        <v>29203986725.133301</v>
      </c>
      <c r="J180" s="11">
        <v>11179752487.563309</v>
      </c>
      <c r="K180" s="11" t="s">
        <v>20</v>
      </c>
      <c r="L180" s="13">
        <v>1595704751.8953705</v>
      </c>
      <c r="M180" s="11">
        <v>41979443964.59198</v>
      </c>
      <c r="N180" s="11">
        <v>1621868675.0373533</v>
      </c>
      <c r="O180" s="11">
        <v>1618922601.4079132</v>
      </c>
      <c r="P180" s="11">
        <v>2946073.6294400268</v>
      </c>
    </row>
    <row r="181" spans="2:16" x14ac:dyDescent="0.35">
      <c r="B181" s="9">
        <f>[1]WEB_DATA!A173</f>
        <v>40268</v>
      </c>
      <c r="C181" s="10">
        <v>18</v>
      </c>
      <c r="D181" s="10">
        <v>82</v>
      </c>
      <c r="E181" s="11">
        <v>32343295806.071899</v>
      </c>
      <c r="F181" s="11">
        <v>7108546886.4075403</v>
      </c>
      <c r="G181" s="11">
        <v>1089286285.9178936</v>
      </c>
      <c r="H181" s="11">
        <v>1283729092.7141001</v>
      </c>
      <c r="I181" s="11">
        <v>29339072792.888897</v>
      </c>
      <c r="J181" s="11">
        <v>10936225567.75164</v>
      </c>
      <c r="K181" s="11" t="s">
        <v>20</v>
      </c>
      <c r="L181" s="13">
        <v>1549559710.4708939</v>
      </c>
      <c r="M181" s="11">
        <v>41824858071.111435</v>
      </c>
      <c r="N181" s="11">
        <v>2106975026.8546982</v>
      </c>
      <c r="O181" s="11">
        <v>1672605976.5821822</v>
      </c>
      <c r="P181" s="11">
        <v>434369050.27251595</v>
      </c>
    </row>
    <row r="182" spans="2:16" x14ac:dyDescent="0.35">
      <c r="B182" s="9">
        <f>[1]WEB_DATA!A174</f>
        <v>40237</v>
      </c>
      <c r="C182" s="10">
        <v>18</v>
      </c>
      <c r="D182" s="10">
        <v>82</v>
      </c>
      <c r="E182" s="11">
        <v>31899659003.224998</v>
      </c>
      <c r="F182" s="11">
        <v>7097005913.7785301</v>
      </c>
      <c r="G182" s="11">
        <v>1029498755.8888998</v>
      </c>
      <c r="H182" s="11">
        <v>1236408874.187</v>
      </c>
      <c r="I182" s="11">
        <v>28980257510.416</v>
      </c>
      <c r="J182" s="11">
        <v>10790178962.913189</v>
      </c>
      <c r="K182" s="11" t="s">
        <v>20</v>
      </c>
      <c r="L182" s="13">
        <v>1492136073.7502398</v>
      </c>
      <c r="M182" s="11">
        <v>41262572547.079422</v>
      </c>
      <c r="N182" s="11">
        <v>1568930526.7091846</v>
      </c>
      <c r="O182" s="11">
        <v>1330950041.240221</v>
      </c>
      <c r="P182" s="11">
        <v>237980485.46896401</v>
      </c>
    </row>
    <row r="183" spans="2:16" x14ac:dyDescent="0.35">
      <c r="B183" s="14"/>
    </row>
    <row r="184" spans="2:16" x14ac:dyDescent="0.35">
      <c r="B184" s="14"/>
    </row>
    <row r="185" spans="2:16" x14ac:dyDescent="0.35">
      <c r="B185" s="14"/>
    </row>
    <row r="186" spans="2:16" x14ac:dyDescent="0.35">
      <c r="B186" s="14"/>
    </row>
    <row r="187" spans="2:16" x14ac:dyDescent="0.35">
      <c r="B187" s="14"/>
    </row>
    <row r="188" spans="2:16" x14ac:dyDescent="0.35">
      <c r="B188" s="14"/>
    </row>
    <row r="189" spans="2:16" x14ac:dyDescent="0.35">
      <c r="B189" s="14"/>
    </row>
    <row r="190" spans="2:16" x14ac:dyDescent="0.35">
      <c r="B190" s="14"/>
    </row>
    <row r="191" spans="2:16" x14ac:dyDescent="0.35">
      <c r="B191" s="14"/>
    </row>
    <row r="192" spans="2:16" x14ac:dyDescent="0.35">
      <c r="B192" s="14"/>
    </row>
    <row r="193" spans="2:2" x14ac:dyDescent="0.35">
      <c r="B193" s="14"/>
    </row>
    <row r="194" spans="2:2" x14ac:dyDescent="0.35">
      <c r="B194" s="14"/>
    </row>
    <row r="195" spans="2:2" x14ac:dyDescent="0.35">
      <c r="B195" s="14"/>
    </row>
    <row r="196" spans="2:2" x14ac:dyDescent="0.35">
      <c r="B196" s="14"/>
    </row>
    <row r="197" spans="2:2" x14ac:dyDescent="0.35">
      <c r="B197" s="14"/>
    </row>
    <row r="198" spans="2:2" x14ac:dyDescent="0.35">
      <c r="B198" s="14"/>
    </row>
    <row r="199" spans="2:2" x14ac:dyDescent="0.35">
      <c r="B199" s="14"/>
    </row>
    <row r="200" spans="2:2" x14ac:dyDescent="0.35">
      <c r="B200" s="14"/>
    </row>
    <row r="201" spans="2:2" x14ac:dyDescent="0.35">
      <c r="B201" s="14"/>
    </row>
    <row r="202" spans="2:2" x14ac:dyDescent="0.35">
      <c r="B202" s="14"/>
    </row>
    <row r="203" spans="2:2" x14ac:dyDescent="0.35">
      <c r="B203" s="14"/>
    </row>
    <row r="204" spans="2:2" x14ac:dyDescent="0.35">
      <c r="B204" s="14"/>
    </row>
    <row r="205" spans="2:2" x14ac:dyDescent="0.35">
      <c r="B205" s="14"/>
    </row>
    <row r="206" spans="2:2" x14ac:dyDescent="0.35">
      <c r="B206" s="14"/>
    </row>
    <row r="207" spans="2:2" x14ac:dyDescent="0.35">
      <c r="B207" s="14"/>
    </row>
    <row r="208" spans="2:2" x14ac:dyDescent="0.35">
      <c r="B208" s="14"/>
    </row>
    <row r="209" spans="2:2" x14ac:dyDescent="0.35">
      <c r="B209" s="14"/>
    </row>
    <row r="210" spans="2:2" x14ac:dyDescent="0.35">
      <c r="B210" s="14"/>
    </row>
    <row r="211" spans="2:2" x14ac:dyDescent="0.35">
      <c r="B211" s="14"/>
    </row>
    <row r="212" spans="2:2" x14ac:dyDescent="0.35">
      <c r="B212" s="14"/>
    </row>
    <row r="213" spans="2:2" x14ac:dyDescent="0.35">
      <c r="B213" s="14"/>
    </row>
    <row r="214" spans="2:2" x14ac:dyDescent="0.35">
      <c r="B214" s="14"/>
    </row>
    <row r="215" spans="2:2" x14ac:dyDescent="0.35">
      <c r="B215" s="14"/>
    </row>
    <row r="216" spans="2:2" x14ac:dyDescent="0.35">
      <c r="B216" s="14"/>
    </row>
    <row r="217" spans="2:2" x14ac:dyDescent="0.35">
      <c r="B217" s="14"/>
    </row>
    <row r="218" spans="2:2" x14ac:dyDescent="0.35">
      <c r="B218" s="14"/>
    </row>
    <row r="219" spans="2:2" x14ac:dyDescent="0.35">
      <c r="B219" s="14"/>
    </row>
    <row r="220" spans="2:2" x14ac:dyDescent="0.35">
      <c r="B220" s="14"/>
    </row>
    <row r="221" spans="2:2" x14ac:dyDescent="0.35">
      <c r="B221" s="14"/>
    </row>
    <row r="222" spans="2:2" x14ac:dyDescent="0.35">
      <c r="B222" s="14"/>
    </row>
    <row r="223" spans="2:2" x14ac:dyDescent="0.35">
      <c r="B223" s="14"/>
    </row>
  </sheetData>
  <mergeCells count="2">
    <mergeCell ref="A1:P2"/>
    <mergeCell ref="A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Cozier</dc:creator>
  <cp:lastModifiedBy>John Cozier</cp:lastModifiedBy>
  <cp:lastPrinted>2024-04-18T13:53:49Z</cp:lastPrinted>
  <dcterms:created xsi:type="dcterms:W3CDTF">2024-04-16T19:50:44Z</dcterms:created>
  <dcterms:modified xsi:type="dcterms:W3CDTF">2024-04-18T14:06:29Z</dcterms:modified>
</cp:coreProperties>
</file>